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FF659AF1-5E44-4795-B21E-F691CDF3931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5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'2009-2025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" i="9" l="1"/>
  <c r="L214" i="9"/>
  <c r="K214" i="9"/>
  <c r="F214" i="9"/>
  <c r="P221" i="9" l="1"/>
  <c r="P220" i="9" l="1"/>
  <c r="P219" i="9"/>
  <c r="P218" i="9"/>
  <c r="P217" i="9"/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<sst xmlns="http://schemas.openxmlformats.org/spreadsheetml/2006/main" count="583" uniqueCount="85">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</sst>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2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164" fontId="6" fillId="5" borderId="0" xfId="3" applyFont="1" applyFill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6" t="s">
        <v>1</v>
      </c>
      <c r="C5" s="87"/>
      <c r="D5" s="87"/>
      <c r="E5" s="87"/>
      <c r="F5" s="87"/>
      <c r="G5" s="88"/>
      <c r="H5" s="89" t="s">
        <v>2</v>
      </c>
      <c r="I5" s="90"/>
      <c r="J5" s="90"/>
      <c r="K5" s="90"/>
      <c r="L5" s="91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O3" sqref="O3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2" customFormat="1" ht="15.75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3" t="s">
        <v>35</v>
      </c>
      <c r="C4" s="94"/>
      <c r="D4" s="94"/>
      <c r="E4" s="94"/>
      <c r="F4" s="94"/>
      <c r="G4" s="95"/>
      <c r="H4" s="96" t="s">
        <v>36</v>
      </c>
      <c r="I4" s="97"/>
      <c r="J4" s="97"/>
      <c r="K4" s="97"/>
      <c r="L4" s="98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Normal="100" workbookViewId="0">
      <pane ySplit="6" topLeftCell="A202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2" t="s">
        <v>31</v>
      </c>
    </row>
    <row r="4" spans="1:41" s="2" customFormat="1" ht="16.5" customHeight="1" x14ac:dyDescent="0.25">
      <c r="A4" s="58"/>
      <c r="B4" s="100" t="s">
        <v>35</v>
      </c>
      <c r="C4" s="100"/>
      <c r="D4" s="100"/>
      <c r="E4" s="100"/>
      <c r="F4" s="100"/>
      <c r="G4" s="100"/>
      <c r="H4" s="56"/>
      <c r="I4" s="77"/>
      <c r="J4" s="101" t="s">
        <v>36</v>
      </c>
      <c r="K4" s="101"/>
      <c r="L4" s="101"/>
      <c r="M4" s="101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84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f>187546.10306/1000</f>
        <v>187.54610306000001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2858.78310306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5.2139751600000004</v>
      </c>
      <c r="C203" s="67">
        <v>74.423950619999999</v>
      </c>
      <c r="D203" s="67">
        <v>449.23346554</v>
      </c>
      <c r="E203" s="67">
        <v>300.63201894000002</v>
      </c>
      <c r="F203" s="67">
        <v>186.92994436000004</v>
      </c>
      <c r="G203" s="67">
        <v>115.66006559999998</v>
      </c>
      <c r="H203" s="67">
        <v>21.014438859999998</v>
      </c>
      <c r="I203" s="67">
        <v>14.23133355</v>
      </c>
      <c r="J203" s="67">
        <v>0</v>
      </c>
      <c r="K203" s="67">
        <v>35.852209790000003</v>
      </c>
      <c r="L203" s="67">
        <v>420.24663948000006</v>
      </c>
      <c r="M203" s="67">
        <v>429.691778</v>
      </c>
      <c r="N203" s="67">
        <v>45.714260000000003</v>
      </c>
      <c r="O203" s="67">
        <v>751.06719999999996</v>
      </c>
      <c r="P203" s="73">
        <f t="shared" si="4"/>
        <v>2849.9112799000004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5.2205191399999995</v>
      </c>
      <c r="C204" s="67">
        <v>74.400000000000006</v>
      </c>
      <c r="D204" s="67">
        <v>452.34097258000003</v>
      </c>
      <c r="E204" s="67">
        <v>307.13201894000002</v>
      </c>
      <c r="F204" s="67">
        <v>187.2</v>
      </c>
      <c r="G204" s="67">
        <v>115.45829519</v>
      </c>
      <c r="H204" s="67">
        <v>21</v>
      </c>
      <c r="I204" s="67">
        <v>14.229729119999998</v>
      </c>
      <c r="J204" s="67">
        <v>0</v>
      </c>
      <c r="K204" s="67">
        <v>36.27276998</v>
      </c>
      <c r="L204" s="67">
        <v>417.51893147999999</v>
      </c>
      <c r="M204" s="67">
        <v>429.691778</v>
      </c>
      <c r="N204" s="67">
        <v>45.714260000000003</v>
      </c>
      <c r="O204" s="67">
        <v>751.06719999999996</v>
      </c>
      <c r="P204" s="73">
        <v>2857.24647443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14.078865780000001</v>
      </c>
      <c r="J205" s="67">
        <v>0</v>
      </c>
      <c r="K205" s="67">
        <v>36.964642859999998</v>
      </c>
      <c r="L205" s="67">
        <v>423.58</v>
      </c>
      <c r="M205" s="67">
        <v>429.691778</v>
      </c>
      <c r="N205" s="67">
        <v>45.714260000000003</v>
      </c>
      <c r="O205" s="67">
        <v>751.06700000000001</v>
      </c>
      <c r="P205" s="73">
        <f t="shared" si="4"/>
        <v>2872.62033114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5.0976115000000002</v>
      </c>
      <c r="C206" s="67">
        <v>73.086514940000001</v>
      </c>
      <c r="D206" s="67">
        <v>451.99844287999997</v>
      </c>
      <c r="E206" s="67">
        <v>307.99498466000006</v>
      </c>
      <c r="F206" s="67">
        <v>183.63394575999999</v>
      </c>
      <c r="G206" s="67">
        <v>114.62033916</v>
      </c>
      <c r="H206" s="67">
        <v>28.684647980000001</v>
      </c>
      <c r="I206" s="67">
        <v>30.389826889999998</v>
      </c>
      <c r="J206" s="67">
        <v>0</v>
      </c>
      <c r="K206" s="67">
        <v>37.683242890000002</v>
      </c>
      <c r="L206" s="67">
        <v>425.91389631999994</v>
      </c>
      <c r="M206" s="67">
        <v>429.691778</v>
      </c>
      <c r="N206" s="67">
        <v>45.714260000000003</v>
      </c>
      <c r="O206" s="67">
        <v>751.06719999999996</v>
      </c>
      <c r="P206" s="73">
        <f t="shared" si="4"/>
        <v>2885.57669098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4.9312545999999999</v>
      </c>
      <c r="C207" s="67">
        <v>73.086514940000001</v>
      </c>
      <c r="D207" s="67">
        <v>454.00770355999998</v>
      </c>
      <c r="E207" s="67">
        <v>307.84029412000001</v>
      </c>
      <c r="F207" s="67">
        <v>183.47225063999997</v>
      </c>
      <c r="G207" s="67">
        <v>115.10819742</v>
      </c>
      <c r="H207" s="67">
        <v>28.684647980000001</v>
      </c>
      <c r="I207" s="67">
        <v>30.393059399999999</v>
      </c>
      <c r="J207" s="67">
        <v>0</v>
      </c>
      <c r="K207" s="67">
        <v>37.793627420000007</v>
      </c>
      <c r="L207" s="67">
        <v>464.48742329999999</v>
      </c>
      <c r="M207" s="67">
        <v>429.691778</v>
      </c>
      <c r="N207" s="67">
        <v>45.714260000000003</v>
      </c>
      <c r="O207" s="67">
        <v>751.06719999999996</v>
      </c>
      <c r="P207" s="73">
        <f>SUM(B207:O207)</f>
        <v>2926.2782113799999</v>
      </c>
    </row>
    <row r="208" spans="1:41" ht="12.75" x14ac:dyDescent="0.2">
      <c r="A208" s="67" t="s">
        <v>50</v>
      </c>
      <c r="B208" s="67">
        <v>4.8188867599999998</v>
      </c>
      <c r="C208" s="67">
        <v>73.086514940000001</v>
      </c>
      <c r="D208" s="67">
        <v>456.65921306000001</v>
      </c>
      <c r="E208" s="67">
        <v>309.42362746000003</v>
      </c>
      <c r="F208" s="67">
        <v>181.76743063999999</v>
      </c>
      <c r="G208" s="67">
        <v>114.39552169</v>
      </c>
      <c r="H208" s="67">
        <v>27.976262159999997</v>
      </c>
      <c r="I208" s="67">
        <v>30.23877431</v>
      </c>
      <c r="J208" s="67">
        <v>0</v>
      </c>
      <c r="K208" s="67">
        <v>37.830565479999997</v>
      </c>
      <c r="L208" s="67">
        <v>464.48742329999999</v>
      </c>
      <c r="M208" s="67">
        <v>429.691778</v>
      </c>
      <c r="N208" s="67">
        <v>45.714260000000003</v>
      </c>
      <c r="O208" s="67">
        <v>751.06719999999996</v>
      </c>
      <c r="P208" s="73">
        <f t="shared" si="4"/>
        <v>2927.1574578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449.36992577999996</v>
      </c>
      <c r="E209" s="67">
        <v>309.07362746000001</v>
      </c>
      <c r="F209" s="67">
        <v>183.97846152000002</v>
      </c>
      <c r="G209" s="67">
        <v>115.53282848000001</v>
      </c>
      <c r="H209" s="67">
        <v>27.976262159999997</v>
      </c>
      <c r="I209" s="67">
        <v>23.246310690000001</v>
      </c>
      <c r="J209" s="67">
        <v>0</v>
      </c>
      <c r="K209" s="67">
        <v>36.732359029999998</v>
      </c>
      <c r="L209" s="67">
        <v>463.71121085999999</v>
      </c>
      <c r="M209" s="67">
        <v>429.691778</v>
      </c>
      <c r="N209" s="67">
        <v>45.714260000000003</v>
      </c>
      <c r="O209" s="67">
        <v>739.53359999999998</v>
      </c>
      <c r="P209" s="73">
        <f t="shared" si="4"/>
        <v>2902.3244206999998</v>
      </c>
    </row>
    <row r="210" spans="1:41" s="2" customFormat="1" ht="12.75" x14ac:dyDescent="0.2">
      <c r="A210" s="67" t="s">
        <v>52</v>
      </c>
      <c r="B210" s="67">
        <v>4.6066176799999994</v>
      </c>
      <c r="C210" s="67">
        <v>73.086514940000001</v>
      </c>
      <c r="D210" s="67">
        <v>449.36992578000007</v>
      </c>
      <c r="E210" s="67">
        <v>309.07362750000004</v>
      </c>
      <c r="F210" s="67">
        <v>185.66265794</v>
      </c>
      <c r="G210" s="67">
        <v>117.11429111000001</v>
      </c>
      <c r="H210" s="67">
        <v>27.976262159999997</v>
      </c>
      <c r="I210" s="67">
        <v>23.25679027</v>
      </c>
      <c r="J210" s="67">
        <v>0</v>
      </c>
      <c r="K210" s="67">
        <v>36.744368809999997</v>
      </c>
      <c r="L210" s="67">
        <v>463.31350286000003</v>
      </c>
      <c r="M210" s="67">
        <v>429.691778</v>
      </c>
      <c r="N210" s="67">
        <v>44.285679999999999</v>
      </c>
      <c r="O210" s="67">
        <v>739.53359999999998</v>
      </c>
      <c r="P210" s="73">
        <f t="shared" si="4"/>
        <v>2903.7156170500002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67">
        <v>4.4137355200000004</v>
      </c>
      <c r="C211" s="67">
        <v>73.086514940000001</v>
      </c>
      <c r="D211" s="67">
        <v>449.43559078000004</v>
      </c>
      <c r="E211" s="67">
        <v>308.17348014000004</v>
      </c>
      <c r="F211" s="67">
        <v>186.52181422000001</v>
      </c>
      <c r="G211" s="67">
        <v>117.96368369</v>
      </c>
      <c r="H211" s="67">
        <v>27.976262159999997</v>
      </c>
      <c r="I211" s="67">
        <v>23.112188869999997</v>
      </c>
      <c r="J211" s="67">
        <v>0</v>
      </c>
      <c r="K211" s="67">
        <v>38.235002740000006</v>
      </c>
      <c r="L211" s="67">
        <v>461.21846770000002</v>
      </c>
      <c r="M211" s="67">
        <v>429.691778</v>
      </c>
      <c r="N211" s="67">
        <v>44.285679999999999</v>
      </c>
      <c r="O211" s="67">
        <v>739.53359999999998</v>
      </c>
      <c r="P211" s="73">
        <f t="shared" si="4"/>
        <v>2903.6477987600001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67">
        <v>4.50541766</v>
      </c>
      <c r="C212" s="67">
        <v>70.777624120000013</v>
      </c>
      <c r="D212" s="67">
        <v>443.90529126000001</v>
      </c>
      <c r="E212" s="67">
        <v>307.70321433999993</v>
      </c>
      <c r="F212" s="67">
        <v>185.08584076</v>
      </c>
      <c r="G212" s="67">
        <v>115.81221962999999</v>
      </c>
      <c r="H212" s="67">
        <v>27.025795800000001</v>
      </c>
      <c r="I212" s="67">
        <v>12.944450700000001</v>
      </c>
      <c r="J212" s="67">
        <v>0</v>
      </c>
      <c r="K212" s="67">
        <v>39.035970240000005</v>
      </c>
      <c r="L212" s="67">
        <v>461.21846770000002</v>
      </c>
      <c r="M212" s="67">
        <v>429.691778</v>
      </c>
      <c r="N212" s="67">
        <v>44.285679999999999</v>
      </c>
      <c r="O212" s="67">
        <v>739.53359999999998</v>
      </c>
      <c r="P212" s="73">
        <f>SUM(B212:O212)</f>
        <v>2881.5253502100004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67">
        <v>4.4836167099999997</v>
      </c>
      <c r="C213" s="67">
        <v>81.103959060000008</v>
      </c>
      <c r="D213" s="67">
        <v>449.0050918</v>
      </c>
      <c r="E213" s="67">
        <v>311.91365580000002</v>
      </c>
      <c r="F213" s="67">
        <v>184.57922944000001</v>
      </c>
      <c r="G213" s="67">
        <v>114.27063276000001</v>
      </c>
      <c r="H213" s="67">
        <v>27.025795800000001</v>
      </c>
      <c r="I213" s="67">
        <v>12.402944590000001</v>
      </c>
      <c r="J213" s="67">
        <v>0</v>
      </c>
      <c r="K213" s="67">
        <v>38.947128020000001</v>
      </c>
      <c r="L213" s="67">
        <v>455.79199468000002</v>
      </c>
      <c r="M213" s="67">
        <v>429.691778</v>
      </c>
      <c r="N213" s="67">
        <v>44.285679999999999</v>
      </c>
      <c r="O213" s="67">
        <v>739.53359999999998</v>
      </c>
      <c r="P213" s="73">
        <f>SUM(B213:O213)</f>
        <v>2893.0351066599997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ht="12.75" x14ac:dyDescent="0.2">
      <c r="A214" s="67" t="s">
        <v>56</v>
      </c>
      <c r="B214" s="67">
        <v>4.2</v>
      </c>
      <c r="C214" s="67">
        <v>81.103959060000008</v>
      </c>
      <c r="D214" s="67">
        <v>452.13444673999999</v>
      </c>
      <c r="E214" s="67">
        <v>320.94845313999997</v>
      </c>
      <c r="F214" s="67">
        <f>187185.64234/1000</f>
        <v>187.18564233999999</v>
      </c>
      <c r="G214" s="67">
        <v>113.42058790000002</v>
      </c>
      <c r="H214" s="67">
        <v>26.317409980000001</v>
      </c>
      <c r="I214" s="67">
        <v>12.24752193</v>
      </c>
      <c r="J214" s="67">
        <v>0</v>
      </c>
      <c r="K214" s="67">
        <f>47152.35147/1000</f>
        <v>47.152351469999999</v>
      </c>
      <c r="L214" s="67">
        <f>459179.6438/1000</f>
        <v>459.17964380000001</v>
      </c>
      <c r="M214" s="67">
        <v>429.691778</v>
      </c>
      <c r="N214" s="67">
        <v>44.285679999999999</v>
      </c>
      <c r="O214" s="67">
        <v>739.53359999999998</v>
      </c>
      <c r="P214" s="73">
        <f>SUM(B214:O214)</f>
        <v>2917.4010743600002</v>
      </c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4.2773299299999996</v>
      </c>
      <c r="C216" s="67">
        <v>81.903959060000005</v>
      </c>
      <c r="D216" s="67">
        <v>444.91013418</v>
      </c>
      <c r="E216" s="67">
        <v>320.59845314</v>
      </c>
      <c r="F216" s="67">
        <v>187.18564233999999</v>
      </c>
      <c r="G216" s="67">
        <v>113.39400000000001</v>
      </c>
      <c r="H216" s="67">
        <v>26.317409980000001</v>
      </c>
      <c r="I216" s="67">
        <v>12.247379</v>
      </c>
      <c r="J216" s="67">
        <v>0</v>
      </c>
      <c r="K216" s="67">
        <v>46.491</v>
      </c>
      <c r="L216" s="67">
        <v>457.23519936000002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2908.0715649900003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5" customFormat="1" ht="12.75" x14ac:dyDescent="0.2">
      <c r="A217" s="67" t="s">
        <v>58</v>
      </c>
      <c r="B217" s="67">
        <v>4.26747196</v>
      </c>
      <c r="C217" s="67">
        <v>81.903959060000005</v>
      </c>
      <c r="D217" s="67">
        <v>449.68940882000004</v>
      </c>
      <c r="E217" s="67">
        <v>321.36242665999998</v>
      </c>
      <c r="F217" s="67">
        <v>188.12967981999998</v>
      </c>
      <c r="G217" s="67">
        <v>113.84404487</v>
      </c>
      <c r="H217" s="67">
        <v>29.52444998</v>
      </c>
      <c r="I217" s="67">
        <v>12.24976678</v>
      </c>
      <c r="J217" s="67">
        <v>0</v>
      </c>
      <c r="K217" s="67">
        <v>47.013383779999998</v>
      </c>
      <c r="L217" s="67">
        <v>457.23519936000002</v>
      </c>
      <c r="M217" s="67">
        <v>429.691778</v>
      </c>
      <c r="N217" s="67">
        <v>44.285679999999999</v>
      </c>
      <c r="O217" s="67">
        <v>739.53359999999998</v>
      </c>
      <c r="P217" s="73">
        <f t="shared" ref="P217:P221" si="5">SUM(B217:O217)</f>
        <v>2918.7308490900004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67" t="s">
        <v>47</v>
      </c>
      <c r="B218" s="19">
        <v>3.9783063600000004</v>
      </c>
      <c r="C218" s="19">
        <v>81.903959060000005</v>
      </c>
      <c r="D218" s="19">
        <v>449.85780296000001</v>
      </c>
      <c r="E218" s="19">
        <v>321.97404399999999</v>
      </c>
      <c r="F218" s="19">
        <v>187.34435982000002</v>
      </c>
      <c r="G218" s="19">
        <v>115.55665826000001</v>
      </c>
      <c r="H218" s="19">
        <v>29.52444998</v>
      </c>
      <c r="I218" s="19">
        <v>11.397269260000002</v>
      </c>
      <c r="J218" s="19">
        <v>0</v>
      </c>
      <c r="K218" s="19">
        <v>47.089576409999999</v>
      </c>
      <c r="L218" s="19">
        <v>478.80683220000003</v>
      </c>
      <c r="M218" s="19">
        <v>429.691778</v>
      </c>
      <c r="N218" s="19">
        <v>44.285679999999999</v>
      </c>
      <c r="O218" s="19">
        <v>739.53359999999998</v>
      </c>
      <c r="P218" s="73">
        <f t="shared" si="5"/>
        <v>2940.9443163099995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67" t="s">
        <v>48</v>
      </c>
      <c r="B219" s="19">
        <v>3.8243180699999999</v>
      </c>
      <c r="C219" s="19">
        <v>80.239035220000005</v>
      </c>
      <c r="D219" s="19">
        <v>441.43616815999997</v>
      </c>
      <c r="E219" s="19">
        <v>318.49066154000002</v>
      </c>
      <c r="F219" s="19">
        <v>186.59862333999999</v>
      </c>
      <c r="G219" s="19">
        <v>117.94124543</v>
      </c>
      <c r="H219" s="19">
        <v>28.573983620000003</v>
      </c>
      <c r="I219" s="19">
        <v>10.71987141</v>
      </c>
      <c r="J219" s="19">
        <v>0</v>
      </c>
      <c r="K219" s="19">
        <v>49.617228099999998</v>
      </c>
      <c r="L219" s="19">
        <v>478.80683220000009</v>
      </c>
      <c r="M219" s="19">
        <v>429.691778</v>
      </c>
      <c r="N219" s="19">
        <v>44.285679999999999</v>
      </c>
      <c r="O219" s="19">
        <v>739.53359999999998</v>
      </c>
      <c r="P219" s="73">
        <f t="shared" si="5"/>
        <v>2929.7590250900003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67" t="s">
        <v>49</v>
      </c>
      <c r="B220" s="19">
        <v>3.66449494</v>
      </c>
      <c r="C220" s="19">
        <v>80.86098466</v>
      </c>
      <c r="D220" s="19">
        <v>442.47211757999997</v>
      </c>
      <c r="E220" s="19">
        <v>318.87597099999999</v>
      </c>
      <c r="F220" s="19">
        <v>184.94481474</v>
      </c>
      <c r="G220" s="19">
        <v>117.94124543000001</v>
      </c>
      <c r="H220" s="19">
        <v>28.573983620000003</v>
      </c>
      <c r="I220" s="19">
        <v>10.729352329999999</v>
      </c>
      <c r="J220" s="19">
        <v>0</v>
      </c>
      <c r="K220" s="19">
        <v>49.552603630000007</v>
      </c>
      <c r="L220" s="19">
        <v>478.67448317999998</v>
      </c>
      <c r="M220" s="19">
        <v>429.691778</v>
      </c>
      <c r="N220" s="19">
        <v>44.285679999999999</v>
      </c>
      <c r="O220" s="19">
        <v>739.53359999999998</v>
      </c>
      <c r="P220" s="73">
        <f t="shared" si="5"/>
        <v>2929.8011091099997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 t="s">
        <v>50</v>
      </c>
      <c r="B221" s="19">
        <v>3.4646248499999999</v>
      </c>
      <c r="C221" s="19">
        <v>81.856703699999997</v>
      </c>
      <c r="D221" s="19">
        <v>442.90745516000004</v>
      </c>
      <c r="E221" s="19">
        <v>319.40930433999995</v>
      </c>
      <c r="F221" s="19">
        <v>183.88541585999999</v>
      </c>
      <c r="G221" s="19">
        <v>119.49713887000001</v>
      </c>
      <c r="H221" s="19">
        <v>27.985597800000001</v>
      </c>
      <c r="I221" s="19">
        <v>10.581501019999999</v>
      </c>
      <c r="J221" s="19">
        <v>0</v>
      </c>
      <c r="K221" s="19">
        <v>51.195842859999999</v>
      </c>
      <c r="L221" s="19">
        <v>484.79448317999999</v>
      </c>
      <c r="M221" s="19">
        <v>429.691778</v>
      </c>
      <c r="N221" s="19">
        <v>44.285679999999999</v>
      </c>
      <c r="O221" s="19">
        <v>728</v>
      </c>
      <c r="P221" s="73">
        <f t="shared" si="5"/>
        <v>2927.5555256400003</v>
      </c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 t="s">
        <v>51</v>
      </c>
      <c r="B222" s="19">
        <v>3.44747526</v>
      </c>
      <c r="C222" s="19">
        <v>81.856703699999997</v>
      </c>
      <c r="D222" s="19">
        <v>438.69072696000001</v>
      </c>
      <c r="E222" s="19">
        <v>318.55930433999998</v>
      </c>
      <c r="F222" s="19">
        <v>184.61896486000001</v>
      </c>
      <c r="G222" s="19">
        <v>117.83657701999999</v>
      </c>
      <c r="H222" s="19">
        <v>27.985597800000001</v>
      </c>
      <c r="I222" s="19">
        <v>10.57489882</v>
      </c>
      <c r="J222" s="19">
        <v>0</v>
      </c>
      <c r="K222" s="19">
        <v>51.932757500000001</v>
      </c>
      <c r="L222" s="19">
        <v>482.85003874</v>
      </c>
      <c r="M222" s="19">
        <v>429.69176600000003</v>
      </c>
      <c r="N222" s="19">
        <v>44.285679999999999</v>
      </c>
      <c r="O222" s="19">
        <v>728</v>
      </c>
      <c r="P222" s="73">
        <v>2920.3304910000002</v>
      </c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2009-2025 </vt:lpstr>
      <vt:lpstr>Notes</vt:lpstr>
      <vt:lpstr>'2009-2025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2024-06-13T16:04:13Z</cp:lastPrinted>
  <dcterms:created xsi:type="dcterms:W3CDTF">2001-12-19T20:40:01Z</dcterms:created>
  <dcterms:modified xsi:type="dcterms:W3CDTF">2025-09-09T21:47:00Z</dcterms:modified>
</cp:coreProperties>
</file>