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FILE1\CBB Website Content\Draft Content\NEW WEBSITE CONTENT\3.0 Statistics\3.8 General Statistics\"/>
    </mc:Choice>
  </mc:AlternateContent>
  <xr:revisionPtr revIDLastSave="0" documentId="13_ncr:1_{ACAA8096-CE2F-447D-8B42-A8B46626A9AD}" xr6:coauthVersionLast="47" xr6:coauthVersionMax="47" xr10:uidLastSave="{00000000-0000-0000-0000-000000000000}"/>
  <bookViews>
    <workbookView xWindow="28680" yWindow="-120" windowWidth="29040" windowHeight="15720" activeTab="1" xr2:uid="{00000000-000D-0000-FFFF-FFFF00000000}"/>
  </bookViews>
  <sheets>
    <sheet name="1980-1990" sheetId="1" r:id="rId1"/>
    <sheet name="1990-2025" sheetId="8" r:id="rId2"/>
    <sheet name="Sheet1" sheetId="12" state="hidden" r:id="rId3"/>
    <sheet name="Notes" sheetId="11" r:id="rId4"/>
  </sheets>
  <definedNames>
    <definedName name="_Parse_Out" localSheetId="1" hidden="1">'1980-1990'!#REF!</definedName>
    <definedName name="_Parse_Out" hidden="1">'1980-1990'!#REF!</definedName>
    <definedName name="_xlnm.Print_Area" localSheetId="0">'1980-1990'!$A$1:$F$47</definedName>
    <definedName name="_xlnm.Print_Area" localSheetId="1">'1990-2025'!$A$149:$O$232</definedName>
    <definedName name="_xlnm.Print_Titles" localSheetId="1">'1990-2025'!$1:$8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6" i="8" l="1"/>
  <c r="N266" i="8"/>
  <c r="M266" i="8"/>
  <c r="L266" i="8"/>
  <c r="K266" i="8"/>
  <c r="J266" i="8"/>
  <c r="I266" i="8"/>
  <c r="H266" i="8"/>
  <c r="G266" i="8"/>
  <c r="F266" i="8"/>
  <c r="E266" i="8"/>
  <c r="D266" i="8"/>
  <c r="C266" i="8"/>
  <c r="B266" i="8"/>
  <c r="B253" i="8"/>
  <c r="C253" i="8"/>
  <c r="D253" i="8"/>
  <c r="E253" i="8"/>
  <c r="F253" i="8"/>
  <c r="G253" i="8"/>
  <c r="H253" i="8"/>
  <c r="I253" i="8"/>
  <c r="J253" i="8"/>
  <c r="K253" i="8"/>
  <c r="L253" i="8"/>
  <c r="M253" i="8"/>
  <c r="N253" i="8"/>
  <c r="O253" i="8"/>
  <c r="O240" i="8"/>
  <c r="C240" i="8" l="1"/>
  <c r="D240" i="8"/>
  <c r="E240" i="8"/>
  <c r="F240" i="8"/>
  <c r="G240" i="8"/>
  <c r="H240" i="8"/>
  <c r="I240" i="8"/>
  <c r="J240" i="8"/>
  <c r="K240" i="8"/>
  <c r="L240" i="8"/>
  <c r="M240" i="8"/>
  <c r="N240" i="8"/>
  <c r="B240" i="8"/>
  <c r="B227" i="8" l="1"/>
  <c r="B71" i="8"/>
  <c r="C227" i="8" l="1"/>
  <c r="D227" i="8"/>
  <c r="E227" i="8"/>
  <c r="F227" i="8"/>
  <c r="G227" i="8"/>
  <c r="H227" i="8"/>
  <c r="I227" i="8"/>
  <c r="J227" i="8"/>
  <c r="K227" i="8"/>
  <c r="L227" i="8"/>
  <c r="M227" i="8"/>
  <c r="N227" i="8"/>
  <c r="O227" i="8"/>
  <c r="B214" i="8"/>
  <c r="O214" i="8"/>
  <c r="N214" i="8"/>
  <c r="M214" i="8"/>
  <c r="L214" i="8"/>
  <c r="K214" i="8"/>
  <c r="J214" i="8"/>
  <c r="I214" i="8"/>
  <c r="H214" i="8"/>
  <c r="G214" i="8"/>
  <c r="F214" i="8"/>
  <c r="E214" i="8"/>
  <c r="D214" i="8"/>
  <c r="C214" i="8"/>
  <c r="O201" i="8"/>
  <c r="N201" i="8"/>
  <c r="M201" i="8"/>
  <c r="L201" i="8"/>
  <c r="K201" i="8"/>
  <c r="J201" i="8"/>
  <c r="I201" i="8"/>
  <c r="H201" i="8"/>
  <c r="G201" i="8"/>
  <c r="F201" i="8"/>
  <c r="E201" i="8"/>
  <c r="D201" i="8"/>
  <c r="C201" i="8"/>
  <c r="B201" i="8"/>
  <c r="C188" i="8"/>
  <c r="D188" i="8"/>
  <c r="E188" i="8"/>
  <c r="F188" i="8"/>
  <c r="G188" i="8"/>
  <c r="H188" i="8"/>
  <c r="I188" i="8"/>
  <c r="J188" i="8"/>
  <c r="K188" i="8"/>
  <c r="L188" i="8"/>
  <c r="M188" i="8"/>
  <c r="N188" i="8"/>
  <c r="O188" i="8"/>
  <c r="B188" i="8"/>
  <c r="O175" i="8"/>
  <c r="N175" i="8"/>
  <c r="M175" i="8"/>
  <c r="L175" i="8"/>
  <c r="K175" i="8"/>
  <c r="J175" i="8"/>
  <c r="I175" i="8"/>
  <c r="H175" i="8"/>
  <c r="G175" i="8"/>
  <c r="F175" i="8"/>
  <c r="E175" i="8"/>
  <c r="D175" i="8"/>
  <c r="C175" i="8"/>
  <c r="B175" i="8"/>
  <c r="C162" i="8"/>
  <c r="D162" i="8"/>
  <c r="E162" i="8"/>
  <c r="F162" i="8"/>
  <c r="G162" i="8"/>
  <c r="H162" i="8"/>
  <c r="I162" i="8"/>
  <c r="J162" i="8"/>
  <c r="K162" i="8"/>
  <c r="L162" i="8"/>
  <c r="M162" i="8"/>
  <c r="N162" i="8"/>
  <c r="O162" i="8"/>
  <c r="B162" i="8"/>
  <c r="O149" i="8"/>
  <c r="N149" i="8"/>
  <c r="M149" i="8"/>
  <c r="L149" i="8"/>
  <c r="K149" i="8"/>
  <c r="J149" i="8"/>
  <c r="I149" i="8"/>
  <c r="H149" i="8"/>
  <c r="G149" i="8"/>
  <c r="F149" i="8"/>
  <c r="E149" i="8"/>
  <c r="D149" i="8"/>
  <c r="C149" i="8"/>
  <c r="B149" i="8"/>
  <c r="C136" i="8"/>
  <c r="D136" i="8"/>
  <c r="E136" i="8"/>
  <c r="F136" i="8"/>
  <c r="G136" i="8"/>
  <c r="H136" i="8"/>
  <c r="I136" i="8"/>
  <c r="J136" i="8"/>
  <c r="K136" i="8"/>
  <c r="L136" i="8"/>
  <c r="M136" i="8"/>
  <c r="N136" i="8"/>
  <c r="O136" i="8"/>
  <c r="B136" i="8"/>
  <c r="C123" i="8"/>
  <c r="D123" i="8"/>
  <c r="E123" i="8"/>
  <c r="F123" i="8"/>
  <c r="G123" i="8"/>
  <c r="H123" i="8"/>
  <c r="I123" i="8"/>
  <c r="J123" i="8"/>
  <c r="K123" i="8"/>
  <c r="L123" i="8"/>
  <c r="M123" i="8"/>
  <c r="N123" i="8"/>
  <c r="O123" i="8"/>
  <c r="B123" i="8"/>
  <c r="C111" i="8"/>
  <c r="D111" i="8"/>
  <c r="E111" i="8"/>
  <c r="F111" i="8"/>
  <c r="G111" i="8"/>
  <c r="H111" i="8"/>
  <c r="I111" i="8"/>
  <c r="J111" i="8"/>
  <c r="K111" i="8"/>
  <c r="L111" i="8"/>
  <c r="M111" i="8"/>
  <c r="N111" i="8"/>
  <c r="O111" i="8"/>
  <c r="B111" i="8"/>
  <c r="O106" i="8"/>
  <c r="N106" i="8"/>
  <c r="M106" i="8"/>
  <c r="L106" i="8"/>
  <c r="K106" i="8"/>
  <c r="J106" i="8"/>
  <c r="I106" i="8"/>
  <c r="H106" i="8"/>
  <c r="G106" i="8"/>
  <c r="F106" i="8"/>
  <c r="E106" i="8"/>
  <c r="D106" i="8"/>
  <c r="C106" i="8"/>
  <c r="B106" i="8"/>
  <c r="O101" i="8"/>
  <c r="N101" i="8"/>
  <c r="M101" i="8"/>
  <c r="L101" i="8"/>
  <c r="K101" i="8"/>
  <c r="J101" i="8"/>
  <c r="I101" i="8"/>
  <c r="H101" i="8"/>
  <c r="G101" i="8"/>
  <c r="F101" i="8"/>
  <c r="E101" i="8"/>
  <c r="D101" i="8"/>
  <c r="C101" i="8"/>
  <c r="B101" i="8"/>
  <c r="O96" i="8"/>
  <c r="N96" i="8"/>
  <c r="M96" i="8"/>
  <c r="L96" i="8"/>
  <c r="K96" i="8"/>
  <c r="J96" i="8"/>
  <c r="I96" i="8"/>
  <c r="H96" i="8"/>
  <c r="G96" i="8"/>
  <c r="F96" i="8"/>
  <c r="E96" i="8"/>
  <c r="D96" i="8"/>
  <c r="C96" i="8"/>
  <c r="B96" i="8"/>
  <c r="O91" i="8"/>
  <c r="N91" i="8"/>
  <c r="M91" i="8"/>
  <c r="L91" i="8"/>
  <c r="K91" i="8"/>
  <c r="J91" i="8"/>
  <c r="I91" i="8"/>
  <c r="H91" i="8"/>
  <c r="G91" i="8"/>
  <c r="F91" i="8"/>
  <c r="E91" i="8"/>
  <c r="D91" i="8"/>
  <c r="C91" i="8"/>
  <c r="B91" i="8"/>
  <c r="O86" i="8"/>
  <c r="N86" i="8"/>
  <c r="M86" i="8"/>
  <c r="L86" i="8"/>
  <c r="K86" i="8"/>
  <c r="J86" i="8"/>
  <c r="I86" i="8"/>
  <c r="H86" i="8"/>
  <c r="G86" i="8"/>
  <c r="F86" i="8"/>
  <c r="E86" i="8"/>
  <c r="D86" i="8"/>
  <c r="C86" i="8"/>
  <c r="B86" i="8"/>
  <c r="O81" i="8"/>
  <c r="N81" i="8"/>
  <c r="M81" i="8"/>
  <c r="L81" i="8"/>
  <c r="K81" i="8"/>
  <c r="J81" i="8"/>
  <c r="I81" i="8"/>
  <c r="H81" i="8"/>
  <c r="G81" i="8"/>
  <c r="F81" i="8"/>
  <c r="E81" i="8"/>
  <c r="D81" i="8"/>
  <c r="C81" i="8"/>
  <c r="B81" i="8"/>
  <c r="O76" i="8"/>
  <c r="N76" i="8"/>
  <c r="M76" i="8"/>
  <c r="L76" i="8"/>
  <c r="K76" i="8"/>
  <c r="J76" i="8"/>
  <c r="I76" i="8"/>
  <c r="H76" i="8"/>
  <c r="G76" i="8"/>
  <c r="F76" i="8"/>
  <c r="E76" i="8"/>
  <c r="D76" i="8"/>
  <c r="C76" i="8"/>
  <c r="B76" i="8"/>
  <c r="O71" i="8"/>
  <c r="N71" i="8"/>
  <c r="M71" i="8"/>
  <c r="L71" i="8"/>
  <c r="K71" i="8"/>
  <c r="J71" i="8"/>
  <c r="I71" i="8"/>
  <c r="H71" i="8"/>
  <c r="G71" i="8"/>
  <c r="F71" i="8"/>
  <c r="E71" i="8"/>
  <c r="D71" i="8"/>
  <c r="C71" i="8"/>
  <c r="O66" i="8"/>
  <c r="N66" i="8"/>
  <c r="M66" i="8"/>
  <c r="L66" i="8"/>
  <c r="K66" i="8"/>
  <c r="J66" i="8"/>
  <c r="I66" i="8"/>
  <c r="H66" i="8"/>
  <c r="G66" i="8"/>
  <c r="F66" i="8"/>
  <c r="E66" i="8"/>
  <c r="D66" i="8"/>
  <c r="C66" i="8"/>
  <c r="B66" i="8"/>
  <c r="O61" i="8"/>
  <c r="N61" i="8"/>
  <c r="M61" i="8"/>
  <c r="L61" i="8"/>
  <c r="K61" i="8"/>
  <c r="J61" i="8"/>
  <c r="I61" i="8"/>
  <c r="H61" i="8"/>
  <c r="G61" i="8"/>
  <c r="F61" i="8"/>
  <c r="E61" i="8"/>
  <c r="D61" i="8"/>
  <c r="C61" i="8"/>
  <c r="B61" i="8"/>
  <c r="O56" i="8"/>
  <c r="N56" i="8"/>
  <c r="M56" i="8"/>
  <c r="L56" i="8"/>
  <c r="K56" i="8"/>
  <c r="J56" i="8"/>
  <c r="I56" i="8"/>
  <c r="H56" i="8"/>
  <c r="G56" i="8"/>
  <c r="F56" i="8"/>
  <c r="E56" i="8"/>
  <c r="D56" i="8"/>
  <c r="C56" i="8"/>
  <c r="B56" i="8"/>
  <c r="O51" i="8"/>
  <c r="N51" i="8"/>
  <c r="M51" i="8"/>
  <c r="L51" i="8"/>
  <c r="K51" i="8"/>
  <c r="J51" i="8"/>
  <c r="I51" i="8"/>
  <c r="H51" i="8"/>
  <c r="G51" i="8"/>
  <c r="F51" i="8"/>
  <c r="E51" i="8"/>
  <c r="D51" i="8"/>
  <c r="C51" i="8"/>
  <c r="B51" i="8"/>
  <c r="O46" i="8"/>
  <c r="N46" i="8"/>
  <c r="M46" i="8"/>
  <c r="L46" i="8"/>
  <c r="K46" i="8"/>
  <c r="J46" i="8"/>
  <c r="I46" i="8"/>
  <c r="H46" i="8"/>
  <c r="G46" i="8"/>
  <c r="F46" i="8"/>
  <c r="E46" i="8"/>
  <c r="D46" i="8"/>
  <c r="C46" i="8"/>
  <c r="B46" i="8"/>
  <c r="O41" i="8"/>
  <c r="N41" i="8"/>
  <c r="M41" i="8"/>
  <c r="L41" i="8"/>
  <c r="K41" i="8"/>
  <c r="J41" i="8"/>
  <c r="I41" i="8"/>
  <c r="H41" i="8"/>
  <c r="G41" i="8"/>
  <c r="F41" i="8"/>
  <c r="E41" i="8"/>
  <c r="D41" i="8"/>
  <c r="C41" i="8"/>
  <c r="B41" i="8"/>
  <c r="O36" i="8"/>
  <c r="N36" i="8"/>
  <c r="M36" i="8"/>
  <c r="L36" i="8"/>
  <c r="K36" i="8"/>
  <c r="J36" i="8"/>
  <c r="I36" i="8"/>
  <c r="H36" i="8"/>
  <c r="G36" i="8"/>
  <c r="F36" i="8"/>
  <c r="E36" i="8"/>
  <c r="D36" i="8"/>
  <c r="C36" i="8"/>
  <c r="B36" i="8"/>
  <c r="O31" i="8"/>
  <c r="N31" i="8"/>
  <c r="M31" i="8"/>
  <c r="L31" i="8"/>
  <c r="K31" i="8"/>
  <c r="J31" i="8"/>
  <c r="I31" i="8"/>
  <c r="H31" i="8"/>
  <c r="G31" i="8"/>
  <c r="F31" i="8"/>
  <c r="E31" i="8"/>
  <c r="D31" i="8"/>
  <c r="C31" i="8"/>
  <c r="B31" i="8"/>
  <c r="O26" i="8"/>
  <c r="N26" i="8"/>
  <c r="M26" i="8"/>
  <c r="L26" i="8"/>
  <c r="K26" i="8"/>
  <c r="J26" i="8"/>
  <c r="I26" i="8"/>
  <c r="H26" i="8"/>
  <c r="G26" i="8"/>
  <c r="F26" i="8"/>
  <c r="E26" i="8"/>
  <c r="D26" i="8"/>
  <c r="C26" i="8"/>
  <c r="B26" i="8"/>
  <c r="O21" i="8"/>
  <c r="N21" i="8"/>
  <c r="M21" i="8"/>
  <c r="L21" i="8"/>
  <c r="K21" i="8"/>
  <c r="J21" i="8"/>
  <c r="I21" i="8"/>
  <c r="H21" i="8"/>
  <c r="G21" i="8"/>
  <c r="F21" i="8"/>
  <c r="E21" i="8"/>
  <c r="D21" i="8"/>
  <c r="C21" i="8"/>
  <c r="B21" i="8"/>
  <c r="O16" i="8"/>
  <c r="N16" i="8"/>
  <c r="M16" i="8"/>
  <c r="L16" i="8"/>
  <c r="K16" i="8"/>
  <c r="J16" i="8"/>
  <c r="I16" i="8"/>
  <c r="H16" i="8"/>
  <c r="G16" i="8"/>
  <c r="F16" i="8"/>
  <c r="E16" i="8"/>
  <c r="D16" i="8"/>
  <c r="C16" i="8"/>
  <c r="B16" i="8"/>
  <c r="D11" i="8"/>
  <c r="E11" i="8"/>
  <c r="F11" i="8"/>
  <c r="G11" i="8"/>
  <c r="H11" i="8"/>
  <c r="I11" i="8"/>
  <c r="J11" i="8"/>
  <c r="K11" i="8"/>
  <c r="L11" i="8"/>
  <c r="M11" i="8"/>
  <c r="N11" i="8"/>
  <c r="O11" i="8"/>
  <c r="C11" i="8"/>
  <c r="B11" i="8"/>
</calcChain>
</file>

<file path=xl/sharedStrings.xml><?xml version="1.0" encoding="utf-8"?>
<sst xmlns="http://schemas.openxmlformats.org/spreadsheetml/2006/main" count="396" uniqueCount="103">
  <si>
    <t>Clothing</t>
  </si>
  <si>
    <t>Household</t>
  </si>
  <si>
    <t>All Items</t>
  </si>
  <si>
    <t>Footwear</t>
  </si>
  <si>
    <t>Goods</t>
  </si>
  <si>
    <t>1980</t>
  </si>
  <si>
    <t>1983</t>
  </si>
  <si>
    <t>1984</t>
  </si>
  <si>
    <t>1985</t>
  </si>
  <si>
    <t>1986</t>
  </si>
  <si>
    <t>1987</t>
  </si>
  <si>
    <t>1988</t>
  </si>
  <si>
    <t>1989</t>
  </si>
  <si>
    <t>1990</t>
  </si>
  <si>
    <t>Education</t>
  </si>
  <si>
    <t>1992</t>
  </si>
  <si>
    <t>1993</t>
  </si>
  <si>
    <t>1994</t>
  </si>
  <si>
    <t>1995</t>
  </si>
  <si>
    <t>1996</t>
  </si>
  <si>
    <t>1997</t>
  </si>
  <si>
    <t>1998</t>
  </si>
  <si>
    <t>1999</t>
  </si>
  <si>
    <t>2000</t>
  </si>
  <si>
    <t>2001</t>
  </si>
  <si>
    <t>2002</t>
  </si>
  <si>
    <t>2003</t>
  </si>
  <si>
    <t>2004</t>
  </si>
  <si>
    <t>2005</t>
  </si>
  <si>
    <t>2006</t>
  </si>
  <si>
    <t>and</t>
  </si>
  <si>
    <t>Transport</t>
  </si>
  <si>
    <t>Communication</t>
  </si>
  <si>
    <t xml:space="preserve">Restaurants </t>
  </si>
  <si>
    <t>Beverages</t>
  </si>
  <si>
    <t>Services</t>
  </si>
  <si>
    <t>2011</t>
  </si>
  <si>
    <t>Mar</t>
  </si>
  <si>
    <t>Apr</t>
  </si>
  <si>
    <t>May</t>
  </si>
  <si>
    <t>June</t>
  </si>
  <si>
    <t>July</t>
  </si>
  <si>
    <t>Aug</t>
  </si>
  <si>
    <t>Sept</t>
  </si>
  <si>
    <t>Oct</t>
  </si>
  <si>
    <t>Nov</t>
  </si>
  <si>
    <t>Dec</t>
  </si>
  <si>
    <t>and Tobacco</t>
  </si>
  <si>
    <t>Food Beverage</t>
  </si>
  <si>
    <t>Clothing and</t>
  </si>
  <si>
    <t>and Culture</t>
  </si>
  <si>
    <t>Feb</t>
  </si>
  <si>
    <t>End of</t>
  </si>
  <si>
    <t>Period</t>
  </si>
  <si>
    <t>Food and</t>
  </si>
  <si>
    <t>Jan</t>
  </si>
  <si>
    <t>Weights</t>
  </si>
  <si>
    <t>Source: SIB</t>
  </si>
  <si>
    <t>Non Alcoholic</t>
  </si>
  <si>
    <t>Miscellaneous</t>
  </si>
  <si>
    <t xml:space="preserve"> </t>
  </si>
  <si>
    <t>2014</t>
  </si>
  <si>
    <t>There were no surveys in 1981 and 1982.  The base year was changed to 1990 and 
the number of items in the basket was increased to better reflect better consumption pattern.</t>
  </si>
  <si>
    <t>Finally, note that while CPI started being produced monthly after the rebasing of the basket in February 2011, historic quarterly CPI for the years 1990-2010 were rebased to February 2011 prices.</t>
  </si>
  <si>
    <t>The base year was again changed to February 2011; thereafter, CPI started being produced on a monthly basis.  Note that with the new base year, weights were assigned to the different categories based on the Household and Expenditure Survey (HES) conducted in 2008/2009.</t>
  </si>
  <si>
    <t xml:space="preserve">The new HES provided for a wider range of categories.  Food beverages and tobacco 
was divided into two categories namely </t>
  </si>
  <si>
    <t xml:space="preserve">Transportation and communication previously aggregated have also been </t>
  </si>
  <si>
    <t xml:space="preserve">separated; in addition, new sections have been added to include Restaurants and </t>
  </si>
  <si>
    <t>Hotels, and also Miscellaneous Goods.</t>
  </si>
  <si>
    <t>a.)   Food and Non Alcoholic, and</t>
  </si>
  <si>
    <t xml:space="preserve">b.)   Alcohol Beverages and Tobacco.  </t>
  </si>
  <si>
    <t>2017</t>
  </si>
  <si>
    <t>2018</t>
  </si>
  <si>
    <t>2019</t>
  </si>
  <si>
    <t>2020</t>
  </si>
  <si>
    <t>2021</t>
  </si>
  <si>
    <t>Financial</t>
  </si>
  <si>
    <t xml:space="preserve">Insurance </t>
  </si>
  <si>
    <t>2022</t>
  </si>
  <si>
    <t>Indices for each year represent the 12-month average for that particular year.</t>
  </si>
  <si>
    <t>2023</t>
  </si>
  <si>
    <t>TABLE 47: CONSUMER PRICE INDEX</t>
  </si>
  <si>
    <t>Health</t>
  </si>
  <si>
    <t>and Miscellaneous</t>
  </si>
  <si>
    <t>Goods and Services</t>
  </si>
  <si>
    <t>2024</t>
  </si>
  <si>
    <t>Alcoholic</t>
  </si>
  <si>
    <t>Housing,</t>
  </si>
  <si>
    <t xml:space="preserve">Furnishing, </t>
  </si>
  <si>
    <t>Personal Care</t>
  </si>
  <si>
    <t xml:space="preserve"> Water,</t>
  </si>
  <si>
    <t>Household Equipment</t>
  </si>
  <si>
    <t>Information</t>
  </si>
  <si>
    <t>Social Protection</t>
  </si>
  <si>
    <t>Electricty, Gas</t>
  </si>
  <si>
    <t xml:space="preserve"> and  Routine</t>
  </si>
  <si>
    <t>And</t>
  </si>
  <si>
    <t>Recreation</t>
  </si>
  <si>
    <t>Accommodation</t>
  </si>
  <si>
    <t>and Narcotics</t>
  </si>
  <si>
    <t>and Other Fuels</t>
  </si>
  <si>
    <t>Household Maintenance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</si>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</sst>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
    <numFmt numFmtId="165" formatCode="0_)"/>
  </numFmts>
  <fonts count="9" x14ac:knownFonts="1">
    <font>
      <sz val="10"/>
      <name val="Courier"/>
    </font>
    <font>
      <sz val="11"/>
      <color theme="1"/>
      <name val="Calibri"/>
      <family val="2"/>
      <scheme val="minor"/>
    </font>
    <font>
      <sz val="10"/>
      <name val="Arial"/>
      <family val="2"/>
    </font>
    <font>
      <b/>
      <i/>
      <sz val="10"/>
      <name val="Arial"/>
      <family val="2"/>
    </font>
    <font>
      <b/>
      <sz val="10"/>
      <name val="Arial"/>
      <family val="2"/>
    </font>
    <font>
      <b/>
      <sz val="12"/>
      <name val="Arial"/>
      <family val="2"/>
    </font>
    <font>
      <sz val="12"/>
      <name val="Arial"/>
      <family val="2"/>
    </font>
    <font>
      <b/>
      <u/>
      <sz val="12"/>
      <name val="Arial"/>
      <family val="2"/>
    </font>
    <font>
      <sz val="8"/>
      <name val="Courie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5">
    <xf numFmtId="164" fontId="0" fillId="0" borderId="0"/>
    <xf numFmtId="165" fontId="2" fillId="0" borderId="0"/>
    <xf numFmtId="0" fontId="2" fillId="0" borderId="0"/>
    <xf numFmtId="165" fontId="2" fillId="0" borderId="0"/>
    <xf numFmtId="0" fontId="1" fillId="0" borderId="0"/>
  </cellStyleXfs>
  <cellXfs count="33">
    <xf numFmtId="164" fontId="0" fillId="0" borderId="0" xfId="0"/>
    <xf numFmtId="164" fontId="2" fillId="0" borderId="0" xfId="0" applyFont="1"/>
    <xf numFmtId="164" fontId="2" fillId="0" borderId="0" xfId="0" applyFont="1" applyAlignment="1">
      <alignment horizontal="right"/>
    </xf>
    <xf numFmtId="164" fontId="3" fillId="0" borderId="0" xfId="0" applyFont="1" applyAlignment="1">
      <alignment horizontal="right"/>
    </xf>
    <xf numFmtId="164" fontId="4" fillId="0" borderId="2" xfId="0" applyFont="1" applyBorder="1" applyAlignment="1">
      <alignment horizontal="center"/>
    </xf>
    <xf numFmtId="164" fontId="4" fillId="0" borderId="3" xfId="0" applyFont="1" applyBorder="1" applyAlignment="1">
      <alignment horizontal="center"/>
    </xf>
    <xf numFmtId="164" fontId="2" fillId="0" borderId="0" xfId="0" applyFont="1" applyAlignment="1">
      <alignment horizontal="center"/>
    </xf>
    <xf numFmtId="164" fontId="2" fillId="0" borderId="4" xfId="0" applyFont="1" applyBorder="1" applyAlignment="1">
      <alignment horizontal="right"/>
    </xf>
    <xf numFmtId="164" fontId="2" fillId="0" borderId="5" xfId="0" applyFont="1" applyBorder="1"/>
    <xf numFmtId="164" fontId="4" fillId="0" borderId="5" xfId="0" applyFont="1" applyBorder="1"/>
    <xf numFmtId="164" fontId="2" fillId="0" borderId="0" xfId="0" applyFont="1" applyAlignment="1">
      <alignment horizontal="left"/>
    </xf>
    <xf numFmtId="164" fontId="4" fillId="0" borderId="0" xfId="0" applyFont="1"/>
    <xf numFmtId="164" fontId="5" fillId="0" borderId="0" xfId="0" applyFont="1" applyAlignment="1">
      <alignment horizontal="centerContinuous" vertical="center"/>
    </xf>
    <xf numFmtId="164" fontId="6" fillId="0" borderId="0" xfId="0" applyFont="1" applyAlignment="1">
      <alignment horizontal="centerContinuous" vertical="center"/>
    </xf>
    <xf numFmtId="164" fontId="6" fillId="0" borderId="0" xfId="0" applyFont="1"/>
    <xf numFmtId="164" fontId="7" fillId="0" borderId="0" xfId="0" applyFont="1" applyAlignment="1">
      <alignment horizontal="centerContinuous" vertical="center"/>
    </xf>
    <xf numFmtId="164" fontId="6" fillId="0" borderId="0" xfId="0" applyFont="1" applyAlignment="1">
      <alignment horizontal="left" wrapText="1"/>
    </xf>
    <xf numFmtId="164" fontId="6" fillId="0" borderId="0" xfId="0" applyFont="1" applyAlignment="1">
      <alignment horizontal="left"/>
    </xf>
    <xf numFmtId="165" fontId="4" fillId="0" borderId="0" xfId="0" quotePrefix="1" applyNumberFormat="1" applyFont="1" applyAlignment="1">
      <alignment horizontal="left"/>
    </xf>
    <xf numFmtId="164" fontId="4" fillId="0" borderId="0" xfId="0" applyFont="1" applyAlignment="1">
      <alignment horizontal="center"/>
    </xf>
    <xf numFmtId="164" fontId="4" fillId="0" borderId="1" xfId="0" applyFont="1" applyBorder="1" applyAlignment="1">
      <alignment horizontal="center"/>
    </xf>
    <xf numFmtId="164" fontId="2" fillId="0" borderId="2" xfId="0" applyFont="1" applyBorder="1"/>
    <xf numFmtId="165" fontId="4" fillId="0" borderId="0" xfId="0" applyNumberFormat="1" applyFont="1" applyAlignment="1">
      <alignment horizontal="left"/>
    </xf>
    <xf numFmtId="164" fontId="4" fillId="0" borderId="0" xfId="0" quotePrefix="1" applyFont="1" applyAlignment="1">
      <alignment horizontal="left"/>
    </xf>
    <xf numFmtId="165" fontId="4" fillId="0" borderId="5" xfId="0" quotePrefix="1" applyNumberFormat="1" applyFont="1" applyBorder="1" applyAlignment="1">
      <alignment horizontal="left"/>
    </xf>
    <xf numFmtId="165" fontId="2" fillId="0" borderId="0" xfId="0" quotePrefix="1" applyNumberFormat="1" applyFont="1" applyAlignment="1">
      <alignment horizontal="left"/>
    </xf>
    <xf numFmtId="165" fontId="2" fillId="0" borderId="0" xfId="0" applyNumberFormat="1" applyFont="1" applyAlignment="1">
      <alignment horizontal="left"/>
    </xf>
    <xf numFmtId="164" fontId="4" fillId="0" borderId="5" xfId="0" applyFont="1" applyBorder="1" applyAlignment="1">
      <alignment horizontal="center"/>
    </xf>
    <xf numFmtId="164" fontId="4" fillId="0" borderId="4" xfId="0" applyFont="1" applyBorder="1" applyAlignment="1">
      <alignment horizontal="center"/>
    </xf>
    <xf numFmtId="164" fontId="4" fillId="0" borderId="0" xfId="0" applyFont="1" applyAlignment="1">
      <alignment horizontal="right"/>
    </xf>
    <xf numFmtId="164" fontId="5" fillId="0" borderId="0" xfId="0" applyFont="1" applyAlignment="1">
      <alignment horizontal="center" vertical="center"/>
    </xf>
    <xf numFmtId="164" fontId="6" fillId="0" borderId="0" xfId="0" applyFont="1" applyAlignment="1">
      <alignment horizontal="left" wrapText="1"/>
    </xf>
    <xf numFmtId="164" fontId="6" fillId="0" borderId="0" xfId="0" applyFont="1" applyAlignment="1">
      <alignment horizontal="left"/>
    </xf>
  </cellXfs>
  <cellStyles count="5">
    <cellStyle name="Normal" xfId="0" builtinId="0"/>
    <cellStyle name="Normal 2" xfId="2" xr:uid="{00000000-0005-0000-0000-000001000000}"/>
    <cellStyle name="Normal 4" xfId="1" xr:uid="{00000000-0005-0000-0000-000002000000}"/>
    <cellStyle name="Normal 5" xfId="3" xr:uid="{00000000-0005-0000-0000-000003000000}"/>
    <cellStyle name="Normal 5 2" xfId="4" xr:uid="{A920C2F7-19F1-4A9D-A8A1-4BB994324AC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O60"/>
  <sheetViews>
    <sheetView showGridLines="0" zoomScaleNormal="100" workbookViewId="0">
      <selection activeCell="J15" sqref="J15"/>
    </sheetView>
  </sheetViews>
  <sheetFormatPr defaultColWidth="9.625" defaultRowHeight="12.75" x14ac:dyDescent="0.2"/>
  <cols>
    <col min="1" max="1" width="8.375" style="1" customWidth="1"/>
    <col min="2" max="2" width="12.125" style="1" customWidth="1"/>
    <col min="3" max="3" width="15.125" style="1" customWidth="1"/>
    <col min="4" max="4" width="12.625" style="1" customWidth="1"/>
    <col min="5" max="5" width="11.625" style="1" customWidth="1"/>
    <col min="6" max="6" width="14.375" style="1" customWidth="1"/>
    <col min="7" max="7" width="10.625" style="1" customWidth="1"/>
    <col min="8" max="8" width="1.625" style="1" customWidth="1"/>
    <col min="9" max="16384" width="9.625" style="1"/>
  </cols>
  <sheetData>
    <row r="1" spans="1:15" s="14" customFormat="1" ht="15.75" x14ac:dyDescent="0.2">
      <c r="A1" s="12" t="s">
        <v>81</v>
      </c>
      <c r="B1" s="13"/>
      <c r="C1" s="13"/>
      <c r="D1" s="13"/>
      <c r="E1" s="13"/>
      <c r="F1" s="13"/>
    </row>
    <row r="2" spans="1:15" ht="12.75" customHeight="1" x14ac:dyDescent="0.2"/>
    <row r="3" spans="1:15" ht="12.75" customHeight="1" x14ac:dyDescent="0.2">
      <c r="A3" s="7"/>
      <c r="B3" s="7"/>
      <c r="C3" s="7"/>
      <c r="D3" s="7"/>
      <c r="E3" s="7"/>
      <c r="F3" s="7"/>
    </row>
    <row r="4" spans="1:15" ht="14.25" customHeight="1" x14ac:dyDescent="0.2">
      <c r="A4" s="4" t="s">
        <v>60</v>
      </c>
      <c r="B4" s="4" t="s">
        <v>2</v>
      </c>
      <c r="C4" s="4" t="s">
        <v>48</v>
      </c>
      <c r="D4" s="4" t="s">
        <v>49</v>
      </c>
      <c r="E4" s="4" t="s">
        <v>1</v>
      </c>
      <c r="F4" s="4" t="s">
        <v>59</v>
      </c>
    </row>
    <row r="5" spans="1:15" ht="15.75" customHeight="1" x14ac:dyDescent="0.2">
      <c r="A5" s="4" t="s">
        <v>52</v>
      </c>
      <c r="B5" s="4" t="s">
        <v>56</v>
      </c>
      <c r="C5" s="4" t="s">
        <v>47</v>
      </c>
      <c r="D5" s="4" t="s">
        <v>3</v>
      </c>
      <c r="E5" s="4" t="s">
        <v>4</v>
      </c>
      <c r="F5" s="4" t="s">
        <v>4</v>
      </c>
    </row>
    <row r="6" spans="1:15" ht="13.5" customHeight="1" x14ac:dyDescent="0.2">
      <c r="A6" s="5" t="s">
        <v>53</v>
      </c>
      <c r="B6" s="5">
        <v>1000</v>
      </c>
      <c r="C6" s="5">
        <v>423.2</v>
      </c>
      <c r="D6" s="5">
        <v>129.4</v>
      </c>
      <c r="E6" s="5">
        <v>196</v>
      </c>
      <c r="F6" s="5">
        <v>251.5</v>
      </c>
    </row>
    <row r="7" spans="1:15" ht="15" customHeight="1" x14ac:dyDescent="0.2">
      <c r="A7" s="9" t="s">
        <v>5</v>
      </c>
      <c r="B7" s="8"/>
      <c r="C7" s="8"/>
      <c r="D7" s="8"/>
      <c r="E7" s="8"/>
      <c r="F7" s="8"/>
    </row>
    <row r="8" spans="1:15" ht="12.95" customHeight="1" x14ac:dyDescent="0.2">
      <c r="A8" s="10" t="s">
        <v>51</v>
      </c>
      <c r="B8" s="1">
        <v>60.4</v>
      </c>
      <c r="C8" s="1">
        <v>66.900000000000006</v>
      </c>
      <c r="D8" s="1">
        <v>55.4</v>
      </c>
      <c r="E8" s="1">
        <v>64.5</v>
      </c>
      <c r="F8" s="1">
        <v>51.9</v>
      </c>
      <c r="J8" s="2"/>
      <c r="K8" s="2"/>
      <c r="L8" s="2"/>
      <c r="M8" s="2"/>
      <c r="N8" s="3"/>
      <c r="O8" s="3"/>
    </row>
    <row r="9" spans="1:15" ht="12.95" customHeight="1" x14ac:dyDescent="0.2">
      <c r="A9" s="10" t="s">
        <v>41</v>
      </c>
      <c r="B9" s="1">
        <v>66.099999999999994</v>
      </c>
      <c r="C9" s="1">
        <v>72.400000000000006</v>
      </c>
      <c r="D9" s="1">
        <v>60</v>
      </c>
      <c r="E9" s="1">
        <v>69.2</v>
      </c>
      <c r="F9" s="1">
        <v>58.9</v>
      </c>
      <c r="J9" s="2"/>
      <c r="K9" s="2"/>
      <c r="L9" s="2"/>
      <c r="M9" s="2"/>
      <c r="N9" s="2"/>
      <c r="O9" s="2"/>
    </row>
    <row r="10" spans="1:15" ht="12.95" customHeight="1" x14ac:dyDescent="0.2">
      <c r="A10" s="10" t="s">
        <v>45</v>
      </c>
      <c r="B10" s="1">
        <v>69.400000000000006</v>
      </c>
      <c r="C10" s="1">
        <v>74.7</v>
      </c>
      <c r="D10" s="1">
        <v>65.099999999999994</v>
      </c>
      <c r="E10" s="1">
        <v>72.900000000000006</v>
      </c>
      <c r="F10" s="1">
        <v>62.4</v>
      </c>
      <c r="J10" s="2"/>
      <c r="K10" s="2"/>
      <c r="L10" s="2"/>
      <c r="M10" s="2"/>
      <c r="N10" s="2"/>
      <c r="O10" s="2"/>
    </row>
    <row r="11" spans="1:15" ht="12.95" customHeight="1" x14ac:dyDescent="0.2">
      <c r="A11" s="11" t="s">
        <v>6</v>
      </c>
      <c r="J11" s="29"/>
      <c r="K11" s="29"/>
      <c r="L11" s="29"/>
      <c r="M11" s="29"/>
      <c r="N11" s="29"/>
      <c r="O11" s="29"/>
    </row>
    <row r="12" spans="1:15" ht="12.95" customHeight="1" x14ac:dyDescent="0.2">
      <c r="A12" s="10" t="s">
        <v>51</v>
      </c>
      <c r="B12" s="1">
        <v>80.8</v>
      </c>
      <c r="C12" s="1">
        <v>84.2</v>
      </c>
      <c r="D12" s="1">
        <v>78.3</v>
      </c>
      <c r="E12" s="1">
        <v>86.9</v>
      </c>
      <c r="F12" s="1">
        <v>73.900000000000006</v>
      </c>
      <c r="J12" s="2"/>
      <c r="K12" s="2"/>
      <c r="L12" s="2"/>
      <c r="M12" s="2"/>
      <c r="N12" s="2"/>
      <c r="O12" s="2"/>
    </row>
    <row r="13" spans="1:15" ht="12.95" customHeight="1" x14ac:dyDescent="0.2">
      <c r="A13" s="10" t="s">
        <v>41</v>
      </c>
      <c r="B13" s="1">
        <v>81.099999999999994</v>
      </c>
      <c r="C13" s="1">
        <v>85.1</v>
      </c>
      <c r="D13" s="1">
        <v>79.7</v>
      </c>
      <c r="E13" s="1">
        <v>83.7</v>
      </c>
      <c r="F13" s="1">
        <v>75.400000000000006</v>
      </c>
      <c r="J13" s="29"/>
      <c r="K13" s="29"/>
      <c r="L13" s="29"/>
      <c r="M13" s="29"/>
      <c r="N13" s="29"/>
      <c r="O13" s="29"/>
    </row>
    <row r="14" spans="1:15" ht="12.95" customHeight="1" x14ac:dyDescent="0.2">
      <c r="A14" s="10" t="s">
        <v>45</v>
      </c>
      <c r="B14" s="1">
        <v>82.8</v>
      </c>
      <c r="C14" s="1">
        <v>85.1</v>
      </c>
      <c r="D14" s="1">
        <v>77.2</v>
      </c>
      <c r="E14" s="1">
        <v>92</v>
      </c>
      <c r="F14" s="1">
        <v>76.900000000000006</v>
      </c>
    </row>
    <row r="15" spans="1:15" ht="12.95" customHeight="1" x14ac:dyDescent="0.2">
      <c r="A15" s="11" t="s">
        <v>7</v>
      </c>
      <c r="B15" s="6"/>
      <c r="C15" s="6"/>
    </row>
    <row r="16" spans="1:15" ht="12.95" customHeight="1" x14ac:dyDescent="0.2">
      <c r="A16" s="10" t="s">
        <v>51</v>
      </c>
      <c r="B16" s="1">
        <v>81.900000000000006</v>
      </c>
      <c r="C16" s="1">
        <v>85.1</v>
      </c>
      <c r="D16" s="1">
        <v>78</v>
      </c>
      <c r="E16" s="1">
        <v>87.6</v>
      </c>
      <c r="F16" s="1">
        <v>76.5</v>
      </c>
    </row>
    <row r="17" spans="1:6" ht="12.95" customHeight="1" x14ac:dyDescent="0.2">
      <c r="A17" s="10" t="s">
        <v>41</v>
      </c>
      <c r="B17" s="1">
        <v>84.7</v>
      </c>
      <c r="C17" s="1">
        <v>88.4</v>
      </c>
      <c r="D17" s="1">
        <v>78.400000000000006</v>
      </c>
      <c r="E17" s="1">
        <v>88.9</v>
      </c>
      <c r="F17" s="1">
        <v>79.8</v>
      </c>
    </row>
    <row r="18" spans="1:6" ht="12.95" customHeight="1" x14ac:dyDescent="0.2">
      <c r="A18" s="10" t="s">
        <v>45</v>
      </c>
      <c r="B18" s="1">
        <v>87.6</v>
      </c>
      <c r="C18" s="1">
        <v>88.2</v>
      </c>
      <c r="D18" s="1">
        <v>86</v>
      </c>
      <c r="E18" s="1">
        <v>92.2</v>
      </c>
      <c r="F18" s="1">
        <v>84.8</v>
      </c>
    </row>
    <row r="19" spans="1:6" ht="12.95" customHeight="1" x14ac:dyDescent="0.2">
      <c r="A19" s="11" t="s">
        <v>8</v>
      </c>
    </row>
    <row r="20" spans="1:6" ht="12.95" customHeight="1" x14ac:dyDescent="0.2">
      <c r="A20" s="10" t="s">
        <v>51</v>
      </c>
      <c r="B20" s="1">
        <v>86.5</v>
      </c>
      <c r="C20" s="1">
        <v>86.3</v>
      </c>
      <c r="D20" s="1">
        <v>81.2</v>
      </c>
      <c r="E20" s="1">
        <v>93.5</v>
      </c>
      <c r="F20" s="1">
        <v>84.7</v>
      </c>
    </row>
    <row r="21" spans="1:6" ht="12.95" customHeight="1" x14ac:dyDescent="0.2">
      <c r="A21" s="10" t="s">
        <v>39</v>
      </c>
      <c r="B21" s="1">
        <v>88.5</v>
      </c>
      <c r="C21" s="1">
        <v>88.6</v>
      </c>
      <c r="D21" s="1">
        <v>87.2</v>
      </c>
      <c r="E21" s="1">
        <v>93.6</v>
      </c>
      <c r="F21" s="1">
        <v>85.9</v>
      </c>
    </row>
    <row r="22" spans="1:6" ht="12.95" customHeight="1" x14ac:dyDescent="0.2">
      <c r="A22" s="10" t="s">
        <v>42</v>
      </c>
      <c r="B22" s="1">
        <v>88</v>
      </c>
      <c r="C22" s="1">
        <v>88.7</v>
      </c>
      <c r="D22" s="1">
        <v>83.9</v>
      </c>
      <c r="E22" s="1">
        <v>92.9</v>
      </c>
      <c r="F22" s="1">
        <v>85.9</v>
      </c>
    </row>
    <row r="23" spans="1:6" ht="12.95" customHeight="1" x14ac:dyDescent="0.2">
      <c r="A23" s="10" t="s">
        <v>45</v>
      </c>
      <c r="B23" s="1">
        <v>87.1</v>
      </c>
      <c r="C23" s="1">
        <v>86.9</v>
      </c>
      <c r="D23" s="1">
        <v>82.3</v>
      </c>
      <c r="E23" s="1">
        <v>92.1</v>
      </c>
      <c r="F23" s="1">
        <v>86.7</v>
      </c>
    </row>
    <row r="24" spans="1:6" ht="12.95" customHeight="1" x14ac:dyDescent="0.2">
      <c r="A24" s="11" t="s">
        <v>9</v>
      </c>
    </row>
    <row r="25" spans="1:6" ht="12.95" customHeight="1" x14ac:dyDescent="0.2">
      <c r="A25" s="10" t="s">
        <v>51</v>
      </c>
      <c r="B25" s="1">
        <v>87.6</v>
      </c>
      <c r="C25" s="1">
        <v>86.4</v>
      </c>
      <c r="D25" s="1">
        <v>84.5</v>
      </c>
      <c r="E25" s="1">
        <v>91.6</v>
      </c>
      <c r="F25" s="1">
        <v>88.2</v>
      </c>
    </row>
    <row r="26" spans="1:6" ht="12.95" customHeight="1" x14ac:dyDescent="0.2">
      <c r="A26" s="10" t="s">
        <v>39</v>
      </c>
      <c r="B26" s="1">
        <v>87.1</v>
      </c>
      <c r="C26" s="1">
        <v>86.6</v>
      </c>
      <c r="D26" s="1">
        <v>83.3</v>
      </c>
      <c r="E26" s="1">
        <v>89.6</v>
      </c>
      <c r="F26" s="1">
        <v>87.8</v>
      </c>
    </row>
    <row r="27" spans="1:6" ht="12.95" customHeight="1" x14ac:dyDescent="0.2">
      <c r="A27" s="10" t="s">
        <v>42</v>
      </c>
      <c r="B27" s="1">
        <v>89</v>
      </c>
      <c r="C27" s="1">
        <v>89.7</v>
      </c>
      <c r="D27" s="1">
        <v>87.2</v>
      </c>
      <c r="E27" s="1">
        <v>91.5</v>
      </c>
      <c r="F27" s="1">
        <v>87.5</v>
      </c>
    </row>
    <row r="28" spans="1:6" ht="12.95" customHeight="1" x14ac:dyDescent="0.2">
      <c r="A28" s="10" t="s">
        <v>45</v>
      </c>
      <c r="B28" s="1">
        <v>89.2</v>
      </c>
      <c r="C28" s="1">
        <v>88.7</v>
      </c>
      <c r="D28" s="1">
        <v>89.5</v>
      </c>
      <c r="E28" s="1">
        <v>91.5</v>
      </c>
      <c r="F28" s="1">
        <v>88.7</v>
      </c>
    </row>
    <row r="29" spans="1:6" ht="12.95" customHeight="1" x14ac:dyDescent="0.2">
      <c r="A29" s="11" t="s">
        <v>10</v>
      </c>
    </row>
    <row r="30" spans="1:6" ht="12.95" customHeight="1" x14ac:dyDescent="0.2">
      <c r="A30" s="10" t="s">
        <v>51</v>
      </c>
      <c r="B30" s="1">
        <v>89</v>
      </c>
      <c r="C30" s="1">
        <v>89.3</v>
      </c>
      <c r="D30" s="1">
        <v>87.1</v>
      </c>
      <c r="E30" s="1">
        <v>92.2</v>
      </c>
      <c r="F30" s="1">
        <v>87.8</v>
      </c>
    </row>
    <row r="31" spans="1:6" ht="12.95" customHeight="1" x14ac:dyDescent="0.2">
      <c r="A31" s="10" t="s">
        <v>39</v>
      </c>
      <c r="B31" s="1">
        <v>89.2</v>
      </c>
      <c r="C31" s="1">
        <v>88.4</v>
      </c>
      <c r="D31" s="1">
        <v>87.6</v>
      </c>
      <c r="E31" s="1">
        <v>93.2</v>
      </c>
      <c r="F31" s="1">
        <v>88.8</v>
      </c>
    </row>
    <row r="32" spans="1:6" ht="12.95" customHeight="1" x14ac:dyDescent="0.2">
      <c r="A32" s="10" t="s">
        <v>42</v>
      </c>
      <c r="B32" s="1">
        <v>90.8</v>
      </c>
      <c r="C32" s="1">
        <v>90.6</v>
      </c>
      <c r="D32" s="1">
        <v>90.3</v>
      </c>
      <c r="E32" s="1">
        <v>93.3</v>
      </c>
      <c r="F32" s="1">
        <v>89.8</v>
      </c>
    </row>
    <row r="33" spans="1:6" ht="12.95" customHeight="1" x14ac:dyDescent="0.2">
      <c r="A33" s="10" t="s">
        <v>45</v>
      </c>
      <c r="B33" s="1">
        <v>91</v>
      </c>
      <c r="C33" s="1">
        <v>89.1</v>
      </c>
      <c r="D33" s="1">
        <v>90.6</v>
      </c>
      <c r="E33" s="1">
        <v>95.6</v>
      </c>
      <c r="F33" s="1">
        <v>91.3</v>
      </c>
    </row>
    <row r="34" spans="1:6" ht="12.95" customHeight="1" x14ac:dyDescent="0.2">
      <c r="A34" s="11" t="s">
        <v>11</v>
      </c>
    </row>
    <row r="35" spans="1:6" ht="12.95" customHeight="1" x14ac:dyDescent="0.2">
      <c r="A35" s="10" t="s">
        <v>51</v>
      </c>
      <c r="B35" s="1">
        <v>91.7</v>
      </c>
      <c r="C35" s="1">
        <v>90.3</v>
      </c>
      <c r="D35" s="1">
        <v>91.9</v>
      </c>
      <c r="E35" s="1">
        <v>95.6</v>
      </c>
      <c r="F35" s="1">
        <v>91.5</v>
      </c>
    </row>
    <row r="36" spans="1:6" ht="12.95" customHeight="1" x14ac:dyDescent="0.2">
      <c r="A36" s="10" t="s">
        <v>39</v>
      </c>
      <c r="B36" s="1">
        <v>92.4</v>
      </c>
      <c r="C36" s="1">
        <v>91.6</v>
      </c>
      <c r="D36" s="1">
        <v>93.3</v>
      </c>
      <c r="E36" s="1">
        <v>95.6</v>
      </c>
      <c r="F36" s="1">
        <v>91.7</v>
      </c>
    </row>
    <row r="37" spans="1:6" ht="12.95" customHeight="1" x14ac:dyDescent="0.2">
      <c r="A37" s="10" t="s">
        <v>42</v>
      </c>
      <c r="B37" s="1">
        <v>93.2</v>
      </c>
      <c r="C37" s="1">
        <v>92.9</v>
      </c>
      <c r="D37" s="1">
        <v>94.6</v>
      </c>
      <c r="E37" s="1">
        <v>95.6</v>
      </c>
      <c r="F37" s="1">
        <v>91.9</v>
      </c>
    </row>
    <row r="38" spans="1:6" ht="12.95" customHeight="1" x14ac:dyDescent="0.2">
      <c r="A38" s="10" t="s">
        <v>45</v>
      </c>
      <c r="B38" s="1">
        <v>94</v>
      </c>
      <c r="C38" s="1">
        <v>94.3</v>
      </c>
      <c r="D38" s="1">
        <v>96</v>
      </c>
      <c r="E38" s="1">
        <v>95.6</v>
      </c>
      <c r="F38" s="1">
        <v>92.1</v>
      </c>
    </row>
    <row r="39" spans="1:6" ht="12.95" customHeight="1" x14ac:dyDescent="0.2">
      <c r="A39" s="11" t="s">
        <v>12</v>
      </c>
    </row>
    <row r="40" spans="1:6" ht="12.95" customHeight="1" x14ac:dyDescent="0.2">
      <c r="A40" s="10" t="s">
        <v>51</v>
      </c>
      <c r="B40" s="1">
        <v>93.7</v>
      </c>
      <c r="C40" s="1">
        <v>93.2</v>
      </c>
      <c r="D40" s="1">
        <v>95.6</v>
      </c>
      <c r="E40" s="1">
        <v>96.2</v>
      </c>
      <c r="F40" s="1">
        <v>92.5</v>
      </c>
    </row>
    <row r="41" spans="1:6" ht="12.95" customHeight="1" x14ac:dyDescent="0.2">
      <c r="A41" s="10" t="s">
        <v>39</v>
      </c>
      <c r="B41" s="1">
        <v>94.2</v>
      </c>
      <c r="C41" s="1">
        <v>95.8</v>
      </c>
      <c r="D41" s="1">
        <v>96.1</v>
      </c>
      <c r="E41" s="1">
        <v>92.1</v>
      </c>
      <c r="F41" s="1">
        <v>92.9</v>
      </c>
    </row>
    <row r="42" spans="1:6" ht="12.95" customHeight="1" x14ac:dyDescent="0.2">
      <c r="A42" s="10" t="s">
        <v>42</v>
      </c>
      <c r="B42" s="1">
        <v>95.3</v>
      </c>
      <c r="C42" s="1">
        <v>97.6</v>
      </c>
      <c r="D42" s="1">
        <v>97.1</v>
      </c>
      <c r="E42" s="1">
        <v>92.1</v>
      </c>
      <c r="F42" s="1">
        <v>93.7</v>
      </c>
    </row>
    <row r="43" spans="1:6" ht="12.95" customHeight="1" x14ac:dyDescent="0.2">
      <c r="A43" s="10" t="s">
        <v>45</v>
      </c>
      <c r="B43" s="1">
        <v>96</v>
      </c>
      <c r="C43" s="1">
        <v>98.2</v>
      </c>
      <c r="D43" s="1">
        <v>98.5</v>
      </c>
      <c r="E43" s="1">
        <v>93.4</v>
      </c>
      <c r="F43" s="1">
        <v>93.9</v>
      </c>
    </row>
    <row r="44" spans="1:6" ht="12.95" customHeight="1" x14ac:dyDescent="0.2">
      <c r="A44" s="11" t="s">
        <v>13</v>
      </c>
    </row>
    <row r="45" spans="1:6" ht="12.95" customHeight="1" x14ac:dyDescent="0.2">
      <c r="A45" s="10" t="s">
        <v>51</v>
      </c>
      <c r="B45" s="1">
        <v>96.3</v>
      </c>
      <c r="C45" s="1">
        <v>96.7</v>
      </c>
      <c r="D45" s="1">
        <v>99.3</v>
      </c>
      <c r="E45" s="1">
        <v>94.4</v>
      </c>
      <c r="F45" s="1">
        <v>96.1</v>
      </c>
    </row>
    <row r="46" spans="1:6" ht="12.95" customHeight="1" x14ac:dyDescent="0.2">
      <c r="A46" s="10" t="s">
        <v>39</v>
      </c>
      <c r="B46" s="1">
        <v>96.8</v>
      </c>
      <c r="C46" s="1">
        <v>97.6</v>
      </c>
      <c r="D46" s="1">
        <v>99.5</v>
      </c>
      <c r="E46" s="1">
        <v>94.6</v>
      </c>
      <c r="F46" s="1">
        <v>96.3</v>
      </c>
    </row>
    <row r="47" spans="1:6" ht="12.95" customHeight="1" x14ac:dyDescent="0.2">
      <c r="A47" s="10" t="s">
        <v>42</v>
      </c>
      <c r="B47" s="1">
        <v>97.7</v>
      </c>
      <c r="C47" s="1">
        <v>98.3</v>
      </c>
      <c r="D47" s="1">
        <v>99</v>
      </c>
      <c r="E47" s="1">
        <v>95.7</v>
      </c>
      <c r="F47" s="1">
        <v>98.2</v>
      </c>
    </row>
    <row r="48" spans="1:6" ht="12" customHeight="1" x14ac:dyDescent="0.2">
      <c r="B48" s="6"/>
      <c r="C48" s="6"/>
      <c r="D48" s="6"/>
      <c r="E48" s="6"/>
      <c r="F48" s="6"/>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mergeCells count="2">
    <mergeCell ref="J11:O11"/>
    <mergeCell ref="J13:O13"/>
  </mergeCells>
  <phoneticPr fontId="0" type="noConversion"/>
  <printOptions horizontalCentered="1"/>
  <pageMargins left="0" right="0" top="0.82" bottom="0.511811023622047" header="0.17" footer="0.23622047244094499"/>
  <pageSetup orientation="portrait" r:id="rId1"/>
  <headerFooter alignWithMargins="0">
    <oddHeader xml:space="preserve">&amp;C&amp;"arial,Bold"&amp;12
</oddHeader>
    <oddFooter>&amp;C&amp;"Arial,Regular"1</oddFooter>
  </headerFooter>
  <ignoredErrors>
    <ignoredError sqref="A7 A11 A15 A19 A24 A29 A34 A39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03"/>
  <sheetViews>
    <sheetView showGridLines="0" tabSelected="1" zoomScaleNormal="100" zoomScaleSheetLayoutView="90" workbookViewId="0">
      <pane xSplit="1" ySplit="8" topLeftCell="B279" activePane="bottomRight" state="frozen"/>
      <selection pane="topRight" activeCell="B1" sqref="B1"/>
      <selection pane="bottomLeft" activeCell="A9" sqref="A9"/>
      <selection pane="bottomRight" activeCell="A3" sqref="A3"/>
    </sheetView>
  </sheetViews>
  <sheetFormatPr defaultColWidth="9" defaultRowHeight="12.75" x14ac:dyDescent="0.2"/>
  <cols>
    <col min="1" max="1" width="8" style="1" customWidth="1"/>
    <col min="2" max="2" width="7.75" style="1" bestFit="1" customWidth="1"/>
    <col min="3" max="3" width="12.375" style="1" customWidth="1"/>
    <col min="4" max="4" width="17.625" style="1" customWidth="1"/>
    <col min="5" max="5" width="9" style="1" customWidth="1"/>
    <col min="6" max="6" width="18.75" style="1" customWidth="1"/>
    <col min="7" max="7" width="21.125" style="1" customWidth="1"/>
    <col min="8" max="8" width="8.5" style="1" customWidth="1"/>
    <col min="9" max="9" width="9.125" style="1" customWidth="1"/>
    <col min="10" max="10" width="14" style="1" customWidth="1"/>
    <col min="11" max="11" width="15.25" style="1" customWidth="1"/>
    <col min="12" max="12" width="9.5" style="1" customWidth="1"/>
    <col min="13" max="13" width="17.5" style="1" customWidth="1"/>
    <col min="14" max="14" width="11" style="1" customWidth="1"/>
    <col min="15" max="15" width="16.5" style="1" customWidth="1"/>
    <col min="16" max="16384" width="9" style="1"/>
  </cols>
  <sheetData>
    <row r="1" spans="1:15" ht="15.75" x14ac:dyDescent="0.2">
      <c r="A1" s="30" t="s">
        <v>81</v>
      </c>
      <c r="B1" s="30"/>
      <c r="C1" s="30"/>
      <c r="D1" s="30"/>
      <c r="E1" s="30"/>
      <c r="F1" s="30"/>
      <c r="G1" s="30"/>
      <c r="H1" s="30"/>
      <c r="I1" s="30"/>
      <c r="J1" s="30"/>
      <c r="K1" s="30"/>
      <c r="L1" s="30"/>
      <c r="M1" s="30"/>
      <c r="N1" s="30"/>
      <c r="O1" s="30"/>
    </row>
    <row r="3" spans="1:15" x14ac:dyDescent="0.2">
      <c r="A3" s="19"/>
      <c r="B3" s="19"/>
      <c r="C3" s="19"/>
      <c r="D3" s="19"/>
      <c r="E3" s="19"/>
      <c r="F3" s="19"/>
      <c r="G3" s="19"/>
      <c r="H3" s="19"/>
      <c r="I3" s="19"/>
      <c r="J3" s="19"/>
      <c r="K3" s="19"/>
      <c r="L3" s="19"/>
      <c r="M3" s="19"/>
      <c r="N3" s="19"/>
      <c r="O3" s="19"/>
    </row>
    <row r="4" spans="1:15" x14ac:dyDescent="0.2">
      <c r="A4" s="20"/>
      <c r="B4" s="27"/>
      <c r="C4" s="20"/>
      <c r="D4" s="27" t="s">
        <v>86</v>
      </c>
      <c r="E4" s="20"/>
      <c r="F4" s="27" t="s">
        <v>87</v>
      </c>
      <c r="G4" s="20" t="s">
        <v>88</v>
      </c>
      <c r="H4" s="27"/>
      <c r="I4" s="20"/>
      <c r="J4" s="27"/>
      <c r="K4" s="20"/>
      <c r="L4" s="27"/>
      <c r="M4" s="20" t="s">
        <v>33</v>
      </c>
      <c r="N4" s="20" t="s">
        <v>77</v>
      </c>
      <c r="O4" s="20" t="s">
        <v>89</v>
      </c>
    </row>
    <row r="5" spans="1:15" ht="13.5" customHeight="1" x14ac:dyDescent="0.2">
      <c r="A5" s="4"/>
      <c r="B5" s="19"/>
      <c r="C5" s="4" t="s">
        <v>54</v>
      </c>
      <c r="D5" s="19" t="s">
        <v>34</v>
      </c>
      <c r="E5" s="4" t="s">
        <v>0</v>
      </c>
      <c r="F5" s="19" t="s">
        <v>90</v>
      </c>
      <c r="G5" s="4" t="s">
        <v>91</v>
      </c>
      <c r="H5" s="19"/>
      <c r="I5" s="4"/>
      <c r="J5" s="19" t="s">
        <v>92</v>
      </c>
      <c r="K5" s="4"/>
      <c r="L5" s="19"/>
      <c r="M5" s="4" t="s">
        <v>30</v>
      </c>
      <c r="N5" s="4" t="s">
        <v>30</v>
      </c>
      <c r="O5" s="4" t="s">
        <v>93</v>
      </c>
    </row>
    <row r="6" spans="1:15" ht="13.5" customHeight="1" x14ac:dyDescent="0.2">
      <c r="A6" s="21"/>
      <c r="B6" s="19" t="s">
        <v>2</v>
      </c>
      <c r="C6" s="4" t="s">
        <v>58</v>
      </c>
      <c r="D6" s="19" t="s">
        <v>47</v>
      </c>
      <c r="E6" s="4" t="s">
        <v>30</v>
      </c>
      <c r="F6" s="19" t="s">
        <v>94</v>
      </c>
      <c r="G6" s="4" t="s">
        <v>95</v>
      </c>
      <c r="H6" s="19"/>
      <c r="I6" s="4"/>
      <c r="J6" s="19" t="s">
        <v>96</v>
      </c>
      <c r="K6" s="4" t="s">
        <v>97</v>
      </c>
      <c r="L6" s="19" t="s">
        <v>14</v>
      </c>
      <c r="M6" s="4" t="s">
        <v>98</v>
      </c>
      <c r="N6" s="4" t="s">
        <v>76</v>
      </c>
      <c r="O6" s="4" t="s">
        <v>83</v>
      </c>
    </row>
    <row r="7" spans="1:15" ht="13.5" customHeight="1" x14ac:dyDescent="0.2">
      <c r="A7" s="4" t="s">
        <v>52</v>
      </c>
      <c r="B7" s="19" t="s">
        <v>56</v>
      </c>
      <c r="C7" s="4" t="s">
        <v>34</v>
      </c>
      <c r="D7" s="19" t="s">
        <v>99</v>
      </c>
      <c r="E7" s="4" t="s">
        <v>3</v>
      </c>
      <c r="F7" s="19" t="s">
        <v>100</v>
      </c>
      <c r="G7" s="4" t="s">
        <v>101</v>
      </c>
      <c r="H7" s="19" t="s">
        <v>82</v>
      </c>
      <c r="I7" s="4" t="s">
        <v>31</v>
      </c>
      <c r="J7" s="19" t="s">
        <v>32</v>
      </c>
      <c r="K7" s="4" t="s">
        <v>50</v>
      </c>
      <c r="L7" s="4" t="s">
        <v>35</v>
      </c>
      <c r="M7" s="4" t="s">
        <v>35</v>
      </c>
      <c r="N7" s="4" t="s">
        <v>35</v>
      </c>
      <c r="O7" s="4" t="s">
        <v>84</v>
      </c>
    </row>
    <row r="8" spans="1:15" ht="13.5" customHeight="1" x14ac:dyDescent="0.2">
      <c r="A8" s="5" t="s">
        <v>53</v>
      </c>
      <c r="B8" s="28">
        <v>1000</v>
      </c>
      <c r="C8" s="5">
        <v>258</v>
      </c>
      <c r="D8" s="28">
        <v>35</v>
      </c>
      <c r="E8" s="5">
        <v>44</v>
      </c>
      <c r="F8" s="28">
        <v>195</v>
      </c>
      <c r="G8" s="5">
        <v>51</v>
      </c>
      <c r="H8" s="28">
        <v>26</v>
      </c>
      <c r="I8" s="5">
        <v>153</v>
      </c>
      <c r="J8" s="28">
        <v>46</v>
      </c>
      <c r="K8" s="5">
        <v>43</v>
      </c>
      <c r="L8" s="28">
        <v>25</v>
      </c>
      <c r="M8" s="5">
        <v>65</v>
      </c>
      <c r="N8" s="5">
        <v>8</v>
      </c>
      <c r="O8" s="5">
        <v>51</v>
      </c>
    </row>
    <row r="9" spans="1:15" ht="13.5" customHeight="1" x14ac:dyDescent="0.2">
      <c r="A9" s="9" t="s">
        <v>13</v>
      </c>
      <c r="B9" s="8"/>
      <c r="C9" s="8"/>
      <c r="D9" s="8"/>
      <c r="E9" s="8"/>
      <c r="F9" s="8"/>
      <c r="G9" s="8"/>
      <c r="H9" s="8"/>
      <c r="I9" s="8"/>
      <c r="J9" s="8"/>
      <c r="K9" s="8"/>
      <c r="L9" s="8"/>
      <c r="M9" s="8"/>
      <c r="N9" s="8"/>
      <c r="O9" s="8"/>
    </row>
    <row r="10" spans="1:15" x14ac:dyDescent="0.2">
      <c r="A10" s="10" t="s">
        <v>45</v>
      </c>
      <c r="B10" s="1">
        <v>61.993488729016597</v>
      </c>
      <c r="C10" s="1">
        <v>64.151967892671024</v>
      </c>
      <c r="D10" s="1">
        <v>55.238139297891628</v>
      </c>
      <c r="E10" s="1">
        <v>113.50101053524338</v>
      </c>
      <c r="F10" s="1">
        <v>56.502496701371314</v>
      </c>
      <c r="G10" s="1">
        <v>85.431927597268327</v>
      </c>
      <c r="H10" s="1">
        <v>53.79358288419715</v>
      </c>
      <c r="I10" s="1">
        <v>53.737588222753701</v>
      </c>
      <c r="J10" s="1">
        <v>104.81945066684811</v>
      </c>
      <c r="K10" s="1">
        <v>77.044949733335173</v>
      </c>
      <c r="L10" s="1">
        <v>58.755459838779466</v>
      </c>
      <c r="M10" s="1">
        <v>59.735214963498954</v>
      </c>
      <c r="N10" s="1">
        <v>67.215590825145824</v>
      </c>
      <c r="O10" s="1">
        <v>71.507793140531703</v>
      </c>
    </row>
    <row r="11" spans="1:15" x14ac:dyDescent="0.2">
      <c r="A11" s="22">
        <v>1991</v>
      </c>
      <c r="B11" s="11">
        <f>AVERAGE(B12:B15)</f>
        <v>63.390219132619514</v>
      </c>
      <c r="C11" s="11">
        <f>AVERAGE(C12:C15)</f>
        <v>66.254170386091602</v>
      </c>
      <c r="D11" s="11">
        <f t="shared" ref="D11:O11" si="0">AVERAGE(D12:D15)</f>
        <v>55.261545665569415</v>
      </c>
      <c r="E11" s="11">
        <f t="shared" si="0"/>
        <v>115.78575291734113</v>
      </c>
      <c r="F11" s="11">
        <f t="shared" si="0"/>
        <v>56.802722714081007</v>
      </c>
      <c r="G11" s="11">
        <f t="shared" si="0"/>
        <v>87.021683851549341</v>
      </c>
      <c r="H11" s="11">
        <f t="shared" si="0"/>
        <v>55.259458647855716</v>
      </c>
      <c r="I11" s="11">
        <f t="shared" si="0"/>
        <v>54.997933561729397</v>
      </c>
      <c r="J11" s="11">
        <f t="shared" si="0"/>
        <v>104.93770741536505</v>
      </c>
      <c r="K11" s="11">
        <f t="shared" si="0"/>
        <v>77.813768651682352</v>
      </c>
      <c r="L11" s="11">
        <f t="shared" si="0"/>
        <v>59.338501217789918</v>
      </c>
      <c r="M11" s="11">
        <f t="shared" si="0"/>
        <v>64.023831247195602</v>
      </c>
      <c r="N11" s="11">
        <f t="shared" si="0"/>
        <v>69.490402458141659</v>
      </c>
      <c r="O11" s="11">
        <f t="shared" si="0"/>
        <v>73.927867972710146</v>
      </c>
    </row>
    <row r="12" spans="1:15" x14ac:dyDescent="0.2">
      <c r="A12" s="10" t="s">
        <v>51</v>
      </c>
      <c r="B12" s="1">
        <v>62.685751819242356</v>
      </c>
      <c r="C12" s="1">
        <v>65.410937599091056</v>
      </c>
      <c r="D12" s="1">
        <v>55.233845138343646</v>
      </c>
      <c r="E12" s="1">
        <v>114.94262945696543</v>
      </c>
      <c r="F12" s="1">
        <v>56.821321604342458</v>
      </c>
      <c r="G12" s="1">
        <v>86.398445327430807</v>
      </c>
      <c r="H12" s="1">
        <v>54.61888774766976</v>
      </c>
      <c r="I12" s="1">
        <v>54.222789300478013</v>
      </c>
      <c r="J12" s="1">
        <v>104.85231326824415</v>
      </c>
      <c r="K12" s="1">
        <v>77.430714740589053</v>
      </c>
      <c r="L12" s="1">
        <v>59.003716877247093</v>
      </c>
      <c r="M12" s="1">
        <v>61.875749933685896</v>
      </c>
      <c r="N12" s="1">
        <v>68.203459476044685</v>
      </c>
      <c r="O12" s="1">
        <v>72.558744359903628</v>
      </c>
    </row>
    <row r="13" spans="1:15" x14ac:dyDescent="0.2">
      <c r="A13" s="10" t="s">
        <v>39</v>
      </c>
      <c r="B13" s="1">
        <v>63.068144692607454</v>
      </c>
      <c r="C13" s="1">
        <v>65.703382801887543</v>
      </c>
      <c r="D13" s="1">
        <v>55.095304236889241</v>
      </c>
      <c r="E13" s="1">
        <v>114.76308384887183</v>
      </c>
      <c r="F13" s="1">
        <v>56.515628228991112</v>
      </c>
      <c r="G13" s="1">
        <v>86.863434306287516</v>
      </c>
      <c r="H13" s="1">
        <v>54.711081739742156</v>
      </c>
      <c r="I13" s="1">
        <v>54.753335833017957</v>
      </c>
      <c r="J13" s="1">
        <v>104.89248616130561</v>
      </c>
      <c r="K13" s="1">
        <v>77.461145638430025</v>
      </c>
      <c r="L13" s="1">
        <v>59.034783823083977</v>
      </c>
      <c r="M13" s="1">
        <v>62.086863376383931</v>
      </c>
      <c r="N13" s="1">
        <v>68.884119540295515</v>
      </c>
      <c r="O13" s="1">
        <v>73.282869499264308</v>
      </c>
    </row>
    <row r="14" spans="1:15" x14ac:dyDescent="0.2">
      <c r="A14" s="10" t="s">
        <v>42</v>
      </c>
      <c r="B14" s="1">
        <v>63.878736791451665</v>
      </c>
      <c r="C14" s="1">
        <v>67.379723864918958</v>
      </c>
      <c r="D14" s="1">
        <v>54.892619813601428</v>
      </c>
      <c r="E14" s="1">
        <v>116.28254815629779</v>
      </c>
      <c r="F14" s="1">
        <v>56.973356361727419</v>
      </c>
      <c r="G14" s="1">
        <v>87.302782147523715</v>
      </c>
      <c r="H14" s="1">
        <v>55.483777144357937</v>
      </c>
      <c r="I14" s="1">
        <v>55.250969232048341</v>
      </c>
      <c r="J14" s="1">
        <v>104.93251789781989</v>
      </c>
      <c r="K14" s="1">
        <v>77.966156998717182</v>
      </c>
      <c r="L14" s="1">
        <v>59.498364139953125</v>
      </c>
      <c r="M14" s="1">
        <v>65.455379237247911</v>
      </c>
      <c r="N14" s="1">
        <v>70.445890745783743</v>
      </c>
      <c r="O14" s="1">
        <v>74.944371108101024</v>
      </c>
    </row>
    <row r="15" spans="1:15" x14ac:dyDescent="0.2">
      <c r="A15" s="10" t="s">
        <v>45</v>
      </c>
      <c r="B15" s="1">
        <v>63.928243227176587</v>
      </c>
      <c r="C15" s="1">
        <v>66.522637278468864</v>
      </c>
      <c r="D15" s="1">
        <v>55.824413473443329</v>
      </c>
      <c r="E15" s="1">
        <v>117.15475020722948</v>
      </c>
      <c r="F15" s="1">
        <v>56.900584661263061</v>
      </c>
      <c r="G15" s="1">
        <v>87.522073624955325</v>
      </c>
      <c r="H15" s="1">
        <v>56.224087959653026</v>
      </c>
      <c r="I15" s="1">
        <v>55.764639881373284</v>
      </c>
      <c r="J15" s="1">
        <v>105.07351233409061</v>
      </c>
      <c r="K15" s="1">
        <v>78.397057228993148</v>
      </c>
      <c r="L15" s="1">
        <v>59.817140030875493</v>
      </c>
      <c r="M15" s="1">
        <v>66.677332441464642</v>
      </c>
      <c r="N15" s="1">
        <v>70.428140070442709</v>
      </c>
      <c r="O15" s="1">
        <v>74.925486923571668</v>
      </c>
    </row>
    <row r="16" spans="1:15" x14ac:dyDescent="0.2">
      <c r="A16" s="11" t="s">
        <v>15</v>
      </c>
      <c r="B16" s="11">
        <f>AVERAGE(B17:B20)</f>
        <v>64.909492980432475</v>
      </c>
      <c r="C16" s="11">
        <f t="shared" ref="C16:O16" si="1">AVERAGE(C17:C20)</f>
        <v>68.276335631036858</v>
      </c>
      <c r="D16" s="11">
        <f t="shared" si="1"/>
        <v>55.610294450676555</v>
      </c>
      <c r="E16" s="11">
        <f t="shared" si="1"/>
        <v>120.38733634579887</v>
      </c>
      <c r="F16" s="11">
        <f t="shared" si="1"/>
        <v>56.899218487304204</v>
      </c>
      <c r="G16" s="11">
        <f t="shared" si="1"/>
        <v>89.497442852473938</v>
      </c>
      <c r="H16" s="11">
        <f t="shared" si="1"/>
        <v>57.609780552540371</v>
      </c>
      <c r="I16" s="11">
        <f t="shared" si="1"/>
        <v>56.294512514276242</v>
      </c>
      <c r="J16" s="11">
        <f t="shared" si="1"/>
        <v>105.06246642010744</v>
      </c>
      <c r="K16" s="11">
        <f t="shared" si="1"/>
        <v>78.584884216477832</v>
      </c>
      <c r="L16" s="11">
        <f t="shared" si="1"/>
        <v>59.998600433167731</v>
      </c>
      <c r="M16" s="11">
        <f t="shared" si="1"/>
        <v>67.557820666782263</v>
      </c>
      <c r="N16" s="11">
        <f t="shared" si="1"/>
        <v>72.019272530666072</v>
      </c>
      <c r="O16" s="11">
        <f t="shared" si="1"/>
        <v>76.618224715921343</v>
      </c>
    </row>
    <row r="17" spans="1:15" x14ac:dyDescent="0.2">
      <c r="A17" s="10" t="s">
        <v>51</v>
      </c>
      <c r="B17" s="1">
        <v>64.444214702563215</v>
      </c>
      <c r="C17" s="1">
        <v>67.771263724706813</v>
      </c>
      <c r="D17" s="1">
        <v>56.368645853572637</v>
      </c>
      <c r="E17" s="1">
        <v>119.3803435724563</v>
      </c>
      <c r="F17" s="1">
        <v>56.658716846409703</v>
      </c>
      <c r="G17" s="1">
        <v>88.589483856983776</v>
      </c>
      <c r="H17" s="1">
        <v>56.806020308562225</v>
      </c>
      <c r="I17" s="1">
        <v>55.867358613528381</v>
      </c>
      <c r="J17" s="1">
        <v>105.03150454505253</v>
      </c>
      <c r="K17" s="1">
        <v>78.715310949469597</v>
      </c>
      <c r="L17" s="1">
        <v>60.020402824612866</v>
      </c>
      <c r="M17" s="1">
        <v>67.246644012603298</v>
      </c>
      <c r="N17" s="1">
        <v>71.051551645812708</v>
      </c>
      <c r="O17" s="1">
        <v>75.5887078433868</v>
      </c>
    </row>
    <row r="18" spans="1:15" x14ac:dyDescent="0.2">
      <c r="A18" s="10" t="s">
        <v>39</v>
      </c>
      <c r="B18" s="1">
        <v>64.796701075084556</v>
      </c>
      <c r="C18" s="1">
        <v>67.50759558396679</v>
      </c>
      <c r="D18" s="1">
        <v>57.319541412115086</v>
      </c>
      <c r="E18" s="1">
        <v>121.13097443016463</v>
      </c>
      <c r="F18" s="1">
        <v>56.752780217290457</v>
      </c>
      <c r="G18" s="1">
        <v>89.068524312035208</v>
      </c>
      <c r="H18" s="1">
        <v>57.955705797922072</v>
      </c>
      <c r="I18" s="1">
        <v>56.06046032358158</v>
      </c>
      <c r="J18" s="1">
        <v>105.04561441976013</v>
      </c>
      <c r="K18" s="1">
        <v>78.413279205550111</v>
      </c>
      <c r="L18" s="1">
        <v>59.819162133442369</v>
      </c>
      <c r="M18" s="1">
        <v>67.511022366879928</v>
      </c>
      <c r="N18" s="1">
        <v>72.350573122347569</v>
      </c>
      <c r="O18" s="1">
        <v>76.970681249985375</v>
      </c>
    </row>
    <row r="19" spans="1:15" x14ac:dyDescent="0.2">
      <c r="A19" s="10" t="s">
        <v>42</v>
      </c>
      <c r="B19" s="1">
        <v>65.169560770076458</v>
      </c>
      <c r="C19" s="1">
        <v>68.710071705033215</v>
      </c>
      <c r="D19" s="1">
        <v>54.994808364616127</v>
      </c>
      <c r="E19" s="1">
        <v>120.90084498708158</v>
      </c>
      <c r="F19" s="1">
        <v>57.021203441577988</v>
      </c>
      <c r="G19" s="1">
        <v>89.907067720800441</v>
      </c>
      <c r="H19" s="1">
        <v>57.538197854709679</v>
      </c>
      <c r="I19" s="1">
        <v>56.653445031861096</v>
      </c>
      <c r="J19" s="1">
        <v>105.08789212623805</v>
      </c>
      <c r="K19" s="1">
        <v>78.842313674457628</v>
      </c>
      <c r="L19" s="1">
        <v>60.206589061162965</v>
      </c>
      <c r="M19" s="1">
        <v>67.694531501668948</v>
      </c>
      <c r="N19" s="1">
        <v>72.346344383459879</v>
      </c>
      <c r="O19" s="1">
        <v>76.966182475491038</v>
      </c>
    </row>
    <row r="20" spans="1:15" ht="14.25" customHeight="1" x14ac:dyDescent="0.2">
      <c r="A20" s="10" t="s">
        <v>45</v>
      </c>
      <c r="B20" s="1">
        <v>65.227495374005656</v>
      </c>
      <c r="C20" s="1">
        <v>69.116411510440628</v>
      </c>
      <c r="D20" s="1">
        <v>53.758182172402378</v>
      </c>
      <c r="E20" s="1">
        <v>120.13718239349302</v>
      </c>
      <c r="F20" s="1">
        <v>57.164173443938665</v>
      </c>
      <c r="G20" s="1">
        <v>90.424695520076355</v>
      </c>
      <c r="H20" s="1">
        <v>58.139198248967503</v>
      </c>
      <c r="I20" s="1">
        <v>56.596786088133918</v>
      </c>
      <c r="J20" s="1">
        <v>105.08485458937908</v>
      </c>
      <c r="K20" s="1">
        <v>78.368633036433977</v>
      </c>
      <c r="L20" s="1">
        <v>59.948247713452737</v>
      </c>
      <c r="M20" s="1">
        <v>67.779084785976877</v>
      </c>
      <c r="N20" s="1">
        <v>72.328620971044117</v>
      </c>
      <c r="O20" s="1">
        <v>76.947327294822202</v>
      </c>
    </row>
    <row r="21" spans="1:15" x14ac:dyDescent="0.2">
      <c r="A21" s="11" t="s">
        <v>16</v>
      </c>
      <c r="B21" s="11">
        <f>AVERAGE(B22:B25)</f>
        <v>65.865348189795355</v>
      </c>
      <c r="C21" s="11">
        <f t="shared" ref="C21:O21" si="2">AVERAGE(C22:C25)</f>
        <v>68.886807783925676</v>
      </c>
      <c r="D21" s="11">
        <f t="shared" si="2"/>
        <v>56.788666519186414</v>
      </c>
      <c r="E21" s="11">
        <f t="shared" si="2"/>
        <v>119.88925143156237</v>
      </c>
      <c r="F21" s="11">
        <f t="shared" si="2"/>
        <v>57.648733824899267</v>
      </c>
      <c r="G21" s="11">
        <f t="shared" si="2"/>
        <v>92.751070365525507</v>
      </c>
      <c r="H21" s="11">
        <f t="shared" si="2"/>
        <v>59.313983388024788</v>
      </c>
      <c r="I21" s="11">
        <f t="shared" si="2"/>
        <v>56.60431918963387</v>
      </c>
      <c r="J21" s="11">
        <f t="shared" si="2"/>
        <v>105.22905991498273</v>
      </c>
      <c r="K21" s="11">
        <f t="shared" si="2"/>
        <v>79.66089529325285</v>
      </c>
      <c r="L21" s="11">
        <f t="shared" si="2"/>
        <v>61.390535064988974</v>
      </c>
      <c r="M21" s="11">
        <f t="shared" si="2"/>
        <v>68.06686065790781</v>
      </c>
      <c r="N21" s="11">
        <f t="shared" si="2"/>
        <v>73.218689406428425</v>
      </c>
      <c r="O21" s="11">
        <f t="shared" si="2"/>
        <v>77.894233046553936</v>
      </c>
    </row>
    <row r="22" spans="1:15" x14ac:dyDescent="0.2">
      <c r="A22" s="10" t="s">
        <v>51</v>
      </c>
      <c r="B22" s="1">
        <v>65.436704389267504</v>
      </c>
      <c r="C22" s="1">
        <v>68.481613502445128</v>
      </c>
      <c r="D22" s="1">
        <v>55.286942099199166</v>
      </c>
      <c r="E22" s="1">
        <v>119.62906147557871</v>
      </c>
      <c r="F22" s="1">
        <v>57.408520869124573</v>
      </c>
      <c r="G22" s="1">
        <v>91.966802946639632</v>
      </c>
      <c r="H22" s="1">
        <v>58.696372444594424</v>
      </c>
      <c r="I22" s="1">
        <v>56.624644822220596</v>
      </c>
      <c r="J22" s="1">
        <v>105.19813874799229</v>
      </c>
      <c r="K22" s="1">
        <v>77.937174080934739</v>
      </c>
      <c r="L22" s="1">
        <v>59.753227706968126</v>
      </c>
      <c r="M22" s="1">
        <v>67.64223042349677</v>
      </c>
      <c r="N22" s="1">
        <v>72.40819777207156</v>
      </c>
      <c r="O22" s="1">
        <v>77.031985650968451</v>
      </c>
    </row>
    <row r="23" spans="1:15" x14ac:dyDescent="0.2">
      <c r="A23" s="10" t="s">
        <v>39</v>
      </c>
      <c r="B23" s="1">
        <v>65.576955867271678</v>
      </c>
      <c r="C23" s="1">
        <v>67.928830863053335</v>
      </c>
      <c r="D23" s="1">
        <v>55.320693658641758</v>
      </c>
      <c r="E23" s="1">
        <v>119.66288043073162</v>
      </c>
      <c r="F23" s="1">
        <v>57.481439156859324</v>
      </c>
      <c r="G23" s="1">
        <v>92.710578068121634</v>
      </c>
      <c r="H23" s="1">
        <v>59.699764024764171</v>
      </c>
      <c r="I23" s="1">
        <v>56.775530352208207</v>
      </c>
      <c r="J23" s="1">
        <v>105.20815006430192</v>
      </c>
      <c r="K23" s="1">
        <v>77.64307040592989</v>
      </c>
      <c r="L23" s="1">
        <v>59.529130928634146</v>
      </c>
      <c r="M23" s="1">
        <v>68.458509853858018</v>
      </c>
      <c r="N23" s="1">
        <v>72.500635696637346</v>
      </c>
      <c r="O23" s="1">
        <v>77.13032640654383</v>
      </c>
    </row>
    <row r="24" spans="1:15" x14ac:dyDescent="0.2">
      <c r="A24" s="10" t="s">
        <v>42</v>
      </c>
      <c r="B24" s="1">
        <v>65.726223760280334</v>
      </c>
      <c r="C24" s="1">
        <v>69.388101575599734</v>
      </c>
      <c r="D24" s="1">
        <v>55.281810543426879</v>
      </c>
      <c r="E24" s="1">
        <v>119.37885165584461</v>
      </c>
      <c r="F24" s="1">
        <v>57.767833329401761</v>
      </c>
      <c r="G24" s="1">
        <v>93.040495948748827</v>
      </c>
      <c r="H24" s="1">
        <v>59.729714789829536</v>
      </c>
      <c r="I24" s="1">
        <v>56.219014614668943</v>
      </c>
      <c r="J24" s="1">
        <v>105.24589988794443</v>
      </c>
      <c r="K24" s="1">
        <v>77.771020814974506</v>
      </c>
      <c r="L24" s="1">
        <v>59.761612524515002</v>
      </c>
      <c r="M24" s="1">
        <v>67.382306880619055</v>
      </c>
      <c r="N24" s="1">
        <v>72.295463405595711</v>
      </c>
      <c r="O24" s="1">
        <v>76.91205237866032</v>
      </c>
    </row>
    <row r="25" spans="1:15" x14ac:dyDescent="0.2">
      <c r="A25" s="10" t="s">
        <v>45</v>
      </c>
      <c r="B25" s="1">
        <v>66.721508742361863</v>
      </c>
      <c r="C25" s="1">
        <v>69.748685194604505</v>
      </c>
      <c r="D25" s="1">
        <v>61.265219775477846</v>
      </c>
      <c r="E25" s="1">
        <v>120.88621216409453</v>
      </c>
      <c r="F25" s="1">
        <v>57.937141944211412</v>
      </c>
      <c r="G25" s="1">
        <v>93.286404498591949</v>
      </c>
      <c r="H25" s="1">
        <v>59.130082292911034</v>
      </c>
      <c r="I25" s="1">
        <v>56.798086969437755</v>
      </c>
      <c r="J25" s="1">
        <v>105.26405095969226</v>
      </c>
      <c r="K25" s="1">
        <v>85.292315871172278</v>
      </c>
      <c r="L25" s="1">
        <v>66.518169099838616</v>
      </c>
      <c r="M25" s="1">
        <v>68.784395473657398</v>
      </c>
      <c r="N25" s="1">
        <v>75.670460751409067</v>
      </c>
      <c r="O25" s="1">
        <v>80.502567750043156</v>
      </c>
    </row>
    <row r="26" spans="1:15" x14ac:dyDescent="0.2">
      <c r="A26" s="11" t="s">
        <v>17</v>
      </c>
      <c r="B26" s="11">
        <f>AVERAGE(B27:B30)</f>
        <v>67.557654933612127</v>
      </c>
      <c r="C26" s="11">
        <f t="shared" ref="C26:O26" si="3">AVERAGE(C27:C30)</f>
        <v>69.402673949115965</v>
      </c>
      <c r="D26" s="11">
        <f t="shared" si="3"/>
        <v>61.906481467181202</v>
      </c>
      <c r="E26" s="11">
        <f t="shared" si="3"/>
        <v>119.32943173196031</v>
      </c>
      <c r="F26" s="11">
        <f t="shared" si="3"/>
        <v>61.00088399850155</v>
      </c>
      <c r="G26" s="11">
        <f t="shared" si="3"/>
        <v>94.373251334111231</v>
      </c>
      <c r="H26" s="11">
        <f t="shared" si="3"/>
        <v>59.753961735355006</v>
      </c>
      <c r="I26" s="11">
        <f t="shared" si="3"/>
        <v>57.640977384167634</v>
      </c>
      <c r="J26" s="11">
        <f t="shared" si="3"/>
        <v>105.34081504901596</v>
      </c>
      <c r="K26" s="11">
        <f t="shared" si="3"/>
        <v>85.652262361736746</v>
      </c>
      <c r="L26" s="11">
        <f t="shared" si="3"/>
        <v>67.055560510900222</v>
      </c>
      <c r="M26" s="11">
        <f t="shared" si="3"/>
        <v>69.212753216328665</v>
      </c>
      <c r="N26" s="11">
        <f t="shared" si="3"/>
        <v>75.613666316993331</v>
      </c>
      <c r="O26" s="11">
        <f t="shared" si="3"/>
        <v>80.442146579629011</v>
      </c>
    </row>
    <row r="27" spans="1:15" x14ac:dyDescent="0.2">
      <c r="A27" s="10" t="s">
        <v>51</v>
      </c>
      <c r="B27" s="1">
        <v>66.926557568023469</v>
      </c>
      <c r="C27" s="1">
        <v>69.011391580681092</v>
      </c>
      <c r="D27" s="1">
        <v>61.559015075997408</v>
      </c>
      <c r="E27" s="1">
        <v>120.1441474853132</v>
      </c>
      <c r="F27" s="1">
        <v>59.062278122738832</v>
      </c>
      <c r="G27" s="1">
        <v>93.330246978934184</v>
      </c>
      <c r="H27" s="1">
        <v>59.517392342785833</v>
      </c>
      <c r="I27" s="1">
        <v>57.248275618055708</v>
      </c>
      <c r="J27" s="1">
        <v>105.30048818547728</v>
      </c>
      <c r="K27" s="1">
        <v>85.203130065814278</v>
      </c>
      <c r="L27" s="1">
        <v>66.618740791702876</v>
      </c>
      <c r="M27" s="1">
        <v>68.791943756486148</v>
      </c>
      <c r="N27" s="1">
        <v>74.859836747392904</v>
      </c>
      <c r="O27" s="1">
        <v>79.640179532036868</v>
      </c>
    </row>
    <row r="28" spans="1:15" x14ac:dyDescent="0.2">
      <c r="A28" s="10" t="s">
        <v>39</v>
      </c>
      <c r="B28" s="1">
        <v>67.554729978883572</v>
      </c>
      <c r="C28" s="1">
        <v>69.256830647992061</v>
      </c>
      <c r="D28" s="1">
        <v>62.091329433342835</v>
      </c>
      <c r="E28" s="1">
        <v>119.83617964270071</v>
      </c>
      <c r="F28" s="1">
        <v>60.949257880655516</v>
      </c>
      <c r="G28" s="1">
        <v>94.143936002706781</v>
      </c>
      <c r="H28" s="1">
        <v>59.762341215378683</v>
      </c>
      <c r="I28" s="1">
        <v>57.719622421273229</v>
      </c>
      <c r="J28" s="1">
        <v>105.34913657488249</v>
      </c>
      <c r="K28" s="1">
        <v>85.459640899860773</v>
      </c>
      <c r="L28" s="1">
        <v>66.951771480290574</v>
      </c>
      <c r="M28" s="1">
        <v>68.886581051006729</v>
      </c>
      <c r="N28" s="1">
        <v>75.907571629770501</v>
      </c>
      <c r="O28" s="1">
        <v>80.754819875377393</v>
      </c>
    </row>
    <row r="29" spans="1:15" x14ac:dyDescent="0.2">
      <c r="A29" s="10" t="s">
        <v>42</v>
      </c>
      <c r="B29" s="1">
        <v>67.798544434777739</v>
      </c>
      <c r="C29" s="1">
        <v>69.671372383568695</v>
      </c>
      <c r="D29" s="1">
        <v>62.01453503262335</v>
      </c>
      <c r="E29" s="1">
        <v>119.20371843533489</v>
      </c>
      <c r="F29" s="1">
        <v>61.949235127220554</v>
      </c>
      <c r="G29" s="1">
        <v>94.63431974986247</v>
      </c>
      <c r="H29" s="1">
        <v>59.701905464897244</v>
      </c>
      <c r="I29" s="1">
        <v>57.738988635522148</v>
      </c>
      <c r="J29" s="1">
        <v>105.35091177551219</v>
      </c>
      <c r="K29" s="1">
        <v>85.717575794226263</v>
      </c>
      <c r="L29" s="1">
        <v>67.114681335399794</v>
      </c>
      <c r="M29" s="1">
        <v>69.413587651159276</v>
      </c>
      <c r="N29" s="1">
        <v>76.238735390008344</v>
      </c>
      <c r="O29" s="1">
        <v>81.107130840319002</v>
      </c>
    </row>
    <row r="30" spans="1:15" x14ac:dyDescent="0.2">
      <c r="A30" s="10" t="s">
        <v>45</v>
      </c>
      <c r="B30" s="1">
        <v>67.950787752763716</v>
      </c>
      <c r="C30" s="1">
        <v>69.671101184222024</v>
      </c>
      <c r="D30" s="1">
        <v>61.96104632676122</v>
      </c>
      <c r="E30" s="1">
        <v>118.1336813644924</v>
      </c>
      <c r="F30" s="1">
        <v>62.04276486339127</v>
      </c>
      <c r="G30" s="1">
        <v>95.384502604941474</v>
      </c>
      <c r="H30" s="1">
        <v>60.034207918358263</v>
      </c>
      <c r="I30" s="1">
        <v>57.857022861819452</v>
      </c>
      <c r="J30" s="1">
        <v>105.36272366019188</v>
      </c>
      <c r="K30" s="1">
        <v>86.228702687045669</v>
      </c>
      <c r="L30" s="1">
        <v>67.537048436207655</v>
      </c>
      <c r="M30" s="1">
        <v>69.758900406662519</v>
      </c>
      <c r="N30" s="1">
        <v>75.44852150080159</v>
      </c>
      <c r="O30" s="1">
        <v>80.266456070782752</v>
      </c>
    </row>
    <row r="31" spans="1:15" x14ac:dyDescent="0.2">
      <c r="A31" s="11" t="s">
        <v>18</v>
      </c>
      <c r="B31" s="11">
        <f>AVERAGE(B32:B35)</f>
        <v>69.509811636046933</v>
      </c>
      <c r="C31" s="11">
        <f t="shared" ref="C31" si="4">AVERAGE(C32:C35)</f>
        <v>69.809569846283893</v>
      </c>
      <c r="D31" s="11">
        <f t="shared" ref="D31" si="5">AVERAGE(D32:D35)</f>
        <v>68.002255494762395</v>
      </c>
      <c r="E31" s="11">
        <f t="shared" ref="E31" si="6">AVERAGE(E32:E35)</f>
        <v>118.99981753998848</v>
      </c>
      <c r="F31" s="11">
        <f t="shared" ref="F31" si="7">AVERAGE(F32:F35)</f>
        <v>64.995034513977387</v>
      </c>
      <c r="G31" s="11">
        <f t="shared" ref="G31" si="8">AVERAGE(G32:G35)</f>
        <v>94.890174608185674</v>
      </c>
      <c r="H31" s="11">
        <f t="shared" ref="H31" si="9">AVERAGE(H32:H35)</f>
        <v>64.353856809688637</v>
      </c>
      <c r="I31" s="11">
        <f t="shared" ref="I31" si="10">AVERAGE(I32:I35)</f>
        <v>58.819741551090935</v>
      </c>
      <c r="J31" s="11">
        <f t="shared" ref="J31" si="11">AVERAGE(J32:J35)</f>
        <v>105.36272366019188</v>
      </c>
      <c r="K31" s="11">
        <f t="shared" ref="K31" si="12">AVERAGE(K32:K35)</f>
        <v>87.087966708668574</v>
      </c>
      <c r="L31" s="11">
        <f t="shared" ref="L31" si="13">AVERAGE(L32:L35)</f>
        <v>71.383168022774697</v>
      </c>
      <c r="M31" s="11">
        <f t="shared" ref="M31" si="14">AVERAGE(M32:M35)</f>
        <v>70.758837698065065</v>
      </c>
      <c r="N31" s="11">
        <f t="shared" ref="N31" si="15">AVERAGE(N32:N35)</f>
        <v>78.109884852508912</v>
      </c>
      <c r="O31" s="11">
        <f t="shared" ref="O31" si="16">AVERAGE(O32:O35)</f>
        <v>83.097766748698916</v>
      </c>
    </row>
    <row r="32" spans="1:15" x14ac:dyDescent="0.2">
      <c r="A32" s="10" t="s">
        <v>51</v>
      </c>
      <c r="B32" s="1">
        <v>68.517850483068202</v>
      </c>
      <c r="C32" s="1">
        <v>68.580724264637865</v>
      </c>
      <c r="D32" s="1">
        <v>65.723201895718347</v>
      </c>
      <c r="E32" s="1">
        <v>119.04181100837141</v>
      </c>
      <c r="F32" s="1">
        <v>62.926889390004504</v>
      </c>
      <c r="G32" s="1">
        <v>95.070634728161622</v>
      </c>
      <c r="H32" s="1">
        <v>63.405894972724731</v>
      </c>
      <c r="I32" s="1">
        <v>58.076656855247904</v>
      </c>
      <c r="J32" s="1">
        <v>105.36272366019188</v>
      </c>
      <c r="K32" s="1">
        <v>85.706591496351351</v>
      </c>
      <c r="L32" s="1">
        <v>69.729453189326733</v>
      </c>
      <c r="M32" s="1">
        <v>70.211004194164872</v>
      </c>
      <c r="N32" s="1">
        <v>77.004939391923358</v>
      </c>
      <c r="O32" s="1">
        <v>81.922262517356785</v>
      </c>
    </row>
    <row r="33" spans="1:15" x14ac:dyDescent="0.2">
      <c r="A33" s="10" t="s">
        <v>39</v>
      </c>
      <c r="B33" s="1">
        <v>69.155003502383309</v>
      </c>
      <c r="C33" s="1">
        <v>69.356407776402605</v>
      </c>
      <c r="D33" s="1">
        <v>66.572667353014438</v>
      </c>
      <c r="E33" s="1">
        <v>118.99440912404259</v>
      </c>
      <c r="F33" s="1">
        <v>64.555926124653837</v>
      </c>
      <c r="G33" s="1">
        <v>94.711159685871067</v>
      </c>
      <c r="H33" s="1">
        <v>63.629454564609425</v>
      </c>
      <c r="I33" s="1">
        <v>58.962877464652756</v>
      </c>
      <c r="J33" s="1">
        <v>105.36272366019188</v>
      </c>
      <c r="K33" s="1">
        <v>85.991358905264377</v>
      </c>
      <c r="L33" s="1">
        <v>70.174532578809448</v>
      </c>
      <c r="M33" s="1">
        <v>70.642804722681291</v>
      </c>
      <c r="N33" s="1">
        <v>77.77192780802595</v>
      </c>
      <c r="O33" s="1">
        <v>82.738228699109513</v>
      </c>
    </row>
    <row r="34" spans="1:15" x14ac:dyDescent="0.2">
      <c r="A34" s="10" t="s">
        <v>42</v>
      </c>
      <c r="B34" s="1">
        <v>69.740127343079877</v>
      </c>
      <c r="C34" s="1">
        <v>70.175522082397208</v>
      </c>
      <c r="D34" s="1">
        <v>67.643817574839247</v>
      </c>
      <c r="E34" s="1">
        <v>118.92239382983389</v>
      </c>
      <c r="F34" s="1">
        <v>65.725349901183279</v>
      </c>
      <c r="G34" s="1">
        <v>94.849555999511551</v>
      </c>
      <c r="H34" s="1">
        <v>64.887675996764614</v>
      </c>
      <c r="I34" s="1">
        <v>58.543066688959854</v>
      </c>
      <c r="J34" s="1">
        <v>105.36272366019188</v>
      </c>
      <c r="K34" s="1">
        <v>88.154517578177177</v>
      </c>
      <c r="L34" s="1">
        <v>72.615537256702055</v>
      </c>
      <c r="M34" s="1">
        <v>70.83108489118348</v>
      </c>
      <c r="N34" s="1">
        <v>78.610612660755308</v>
      </c>
      <c r="O34" s="1">
        <v>83.630469654263507</v>
      </c>
    </row>
    <row r="35" spans="1:15" x14ac:dyDescent="0.2">
      <c r="A35" s="10" t="s">
        <v>45</v>
      </c>
      <c r="B35" s="1">
        <v>70.626265215656332</v>
      </c>
      <c r="C35" s="1">
        <v>71.12562526169792</v>
      </c>
      <c r="D35" s="1">
        <v>72.069335155477518</v>
      </c>
      <c r="E35" s="1">
        <v>119.04065619770603</v>
      </c>
      <c r="F35" s="1">
        <v>66.771972640067943</v>
      </c>
      <c r="G35" s="1">
        <v>94.929348019198486</v>
      </c>
      <c r="H35" s="1">
        <v>65.492401704655762</v>
      </c>
      <c r="I35" s="1">
        <v>59.696365195503212</v>
      </c>
      <c r="J35" s="1">
        <v>105.36272366019188</v>
      </c>
      <c r="K35" s="1">
        <v>88.499398854881406</v>
      </c>
      <c r="L35" s="1">
        <v>73.013149066260553</v>
      </c>
      <c r="M35" s="1">
        <v>71.35045698423059</v>
      </c>
      <c r="N35" s="1">
        <v>79.05205954933102</v>
      </c>
      <c r="O35" s="1">
        <v>84.100106124065888</v>
      </c>
    </row>
    <row r="36" spans="1:15" x14ac:dyDescent="0.2">
      <c r="A36" s="11" t="s">
        <v>19</v>
      </c>
      <c r="B36" s="11">
        <f>AVERAGE(B37:B40)</f>
        <v>73.975956654043642</v>
      </c>
      <c r="C36" s="11">
        <f t="shared" ref="C36" si="17">AVERAGE(C37:C40)</f>
        <v>73.13589767961885</v>
      </c>
      <c r="D36" s="11">
        <f t="shared" ref="D36" si="18">AVERAGE(D37:D40)</f>
        <v>80.277353004118126</v>
      </c>
      <c r="E36" s="11">
        <f t="shared" ref="E36" si="19">AVERAGE(E37:E40)</f>
        <v>122.50495246554806</v>
      </c>
      <c r="F36" s="11">
        <f t="shared" ref="F36" si="20">AVERAGE(F37:F40)</f>
        <v>71.116460057346629</v>
      </c>
      <c r="G36" s="11">
        <f t="shared" ref="G36" si="21">AVERAGE(G37:G40)</f>
        <v>99.293027978019694</v>
      </c>
      <c r="H36" s="11">
        <f t="shared" ref="H36" si="22">AVERAGE(H37:H40)</f>
        <v>68.477548222359914</v>
      </c>
      <c r="I36" s="11">
        <f t="shared" ref="I36" si="23">AVERAGE(I37:I40)</f>
        <v>62.166485464692613</v>
      </c>
      <c r="J36" s="11">
        <f t="shared" ref="J36" si="24">AVERAGE(J37:J40)</f>
        <v>109.7154891888971</v>
      </c>
      <c r="K36" s="11">
        <f t="shared" ref="K36" si="25">AVERAGE(K37:K40)</f>
        <v>91.817405686801408</v>
      </c>
      <c r="L36" s="11">
        <f t="shared" ref="L36" si="26">AVERAGE(L37:L40)</f>
        <v>77.123002500496654</v>
      </c>
      <c r="M36" s="11">
        <f t="shared" ref="M36" si="27">AVERAGE(M37:M40)</f>
        <v>74.724621166244233</v>
      </c>
      <c r="N36" s="11">
        <f t="shared" ref="N36" si="28">AVERAGE(N37:N40)</f>
        <v>82.556595327172744</v>
      </c>
      <c r="O36" s="11">
        <f t="shared" ref="O36" si="29">AVERAGE(O37:O40)</f>
        <v>87.828431894606425</v>
      </c>
    </row>
    <row r="37" spans="1:15" x14ac:dyDescent="0.2">
      <c r="A37" s="10" t="s">
        <v>51</v>
      </c>
      <c r="B37" s="1">
        <v>71.514377496970383</v>
      </c>
      <c r="C37" s="1">
        <v>70.854301345091429</v>
      </c>
      <c r="D37" s="1">
        <v>77.366707406871328</v>
      </c>
      <c r="E37" s="1">
        <v>119.53565919695195</v>
      </c>
      <c r="F37" s="1">
        <v>68.712630752368895</v>
      </c>
      <c r="G37" s="1">
        <v>95.121600557671982</v>
      </c>
      <c r="H37" s="1">
        <v>65.378951253055547</v>
      </c>
      <c r="I37" s="1">
        <v>59.971725953594266</v>
      </c>
      <c r="J37" s="1">
        <v>105.36272366019188</v>
      </c>
      <c r="K37" s="1">
        <v>87.845774841962992</v>
      </c>
      <c r="L37" s="1">
        <v>73.662724805165084</v>
      </c>
      <c r="M37" s="1">
        <v>71.94532742338049</v>
      </c>
      <c r="N37" s="1">
        <v>79.229117954439999</v>
      </c>
      <c r="O37" s="1">
        <v>84.288470990771614</v>
      </c>
    </row>
    <row r="38" spans="1:15" x14ac:dyDescent="0.2">
      <c r="A38" s="10" t="s">
        <v>39</v>
      </c>
      <c r="B38" s="1">
        <v>74.353429822718127</v>
      </c>
      <c r="C38" s="1">
        <v>72.803173978277485</v>
      </c>
      <c r="D38" s="1">
        <v>80.624119462668276</v>
      </c>
      <c r="E38" s="1">
        <v>124.36056992817112</v>
      </c>
      <c r="F38" s="1">
        <v>71.394543754619178</v>
      </c>
      <c r="G38" s="1">
        <v>100.61499879374264</v>
      </c>
      <c r="H38" s="1">
        <v>70.121448637096464</v>
      </c>
      <c r="I38" s="1">
        <v>62.900984592026141</v>
      </c>
      <c r="J38" s="1">
        <v>111.16641103179884</v>
      </c>
      <c r="K38" s="1">
        <v>91.692450047202584</v>
      </c>
      <c r="L38" s="1">
        <v>76.056773579413175</v>
      </c>
      <c r="M38" s="1">
        <v>74.229022265730123</v>
      </c>
      <c r="N38" s="1">
        <v>83.253873530300652</v>
      </c>
      <c r="O38" s="1">
        <v>88.570236361376331</v>
      </c>
    </row>
    <row r="39" spans="1:15" x14ac:dyDescent="0.2">
      <c r="A39" s="10" t="s">
        <v>42</v>
      </c>
      <c r="B39" s="1">
        <v>74.922128868215395</v>
      </c>
      <c r="C39" s="1">
        <v>74.151171806744486</v>
      </c>
      <c r="D39" s="1">
        <v>81.364963411907596</v>
      </c>
      <c r="E39" s="1">
        <v>123.24530457580005</v>
      </c>
      <c r="F39" s="1">
        <v>71.714822971228813</v>
      </c>
      <c r="G39" s="1">
        <v>100.74691762770635</v>
      </c>
      <c r="H39" s="1">
        <v>69.914976045181575</v>
      </c>
      <c r="I39" s="1">
        <v>62.756671431886559</v>
      </c>
      <c r="J39" s="1">
        <v>111.16641103179884</v>
      </c>
      <c r="K39" s="1">
        <v>95.147023946932208</v>
      </c>
      <c r="L39" s="1">
        <v>80.390751504955333</v>
      </c>
      <c r="M39" s="1">
        <v>76.189798389661121</v>
      </c>
      <c r="N39" s="1">
        <v>83.991214794287686</v>
      </c>
      <c r="O39" s="1">
        <v>89.354662205617188</v>
      </c>
    </row>
    <row r="40" spans="1:15" x14ac:dyDescent="0.2">
      <c r="A40" s="10" t="s">
        <v>45</v>
      </c>
      <c r="B40" s="1">
        <v>75.113890428270693</v>
      </c>
      <c r="C40" s="1">
        <v>74.734943588362015</v>
      </c>
      <c r="D40" s="1">
        <v>81.753621735025305</v>
      </c>
      <c r="E40" s="1">
        <v>122.87827616126916</v>
      </c>
      <c r="F40" s="1">
        <v>72.643842751169615</v>
      </c>
      <c r="G40" s="1">
        <v>100.68859493295784</v>
      </c>
      <c r="H40" s="1">
        <v>68.494816954106042</v>
      </c>
      <c r="I40" s="1">
        <v>63.0365598812635</v>
      </c>
      <c r="J40" s="1">
        <v>111.16641103179884</v>
      </c>
      <c r="K40" s="1">
        <v>92.584373911107804</v>
      </c>
      <c r="L40" s="1">
        <v>78.381760112453009</v>
      </c>
      <c r="M40" s="1">
        <v>76.534336586205185</v>
      </c>
      <c r="N40" s="1">
        <v>83.752175029662666</v>
      </c>
      <c r="O40" s="1">
        <v>89.100358020660551</v>
      </c>
    </row>
    <row r="41" spans="1:15" x14ac:dyDescent="0.2">
      <c r="A41" s="11" t="s">
        <v>20</v>
      </c>
      <c r="B41" s="11">
        <f>AVERAGE(B42:B45)</f>
        <v>74.734738130472323</v>
      </c>
      <c r="C41" s="11">
        <f t="shared" ref="C41" si="30">AVERAGE(C42:C45)</f>
        <v>74.318320125676081</v>
      </c>
      <c r="D41" s="11">
        <f t="shared" ref="D41" si="31">AVERAGE(D42:D45)</f>
        <v>80.623092807448245</v>
      </c>
      <c r="E41" s="11">
        <f t="shared" ref="E41" si="32">AVERAGE(E42:E45)</f>
        <v>120.3525954409332</v>
      </c>
      <c r="F41" s="11">
        <f t="shared" ref="F41" si="33">AVERAGE(F42:F45)</f>
        <v>73.025397559807445</v>
      </c>
      <c r="G41" s="11">
        <f t="shared" ref="G41" si="34">AVERAGE(G42:G45)</f>
        <v>99.710336998846287</v>
      </c>
      <c r="H41" s="11">
        <f t="shared" ref="H41" si="35">AVERAGE(H42:H45)</f>
        <v>69.198976342780796</v>
      </c>
      <c r="I41" s="11">
        <f t="shared" ref="I41" si="36">AVERAGE(I42:I45)</f>
        <v>62.528026486512672</v>
      </c>
      <c r="J41" s="11">
        <f t="shared" ref="J41" si="37">AVERAGE(J42:J45)</f>
        <v>97.302740301664457</v>
      </c>
      <c r="K41" s="11">
        <f t="shared" ref="K41" si="38">AVERAGE(K42:K45)</f>
        <v>93.006050791948567</v>
      </c>
      <c r="L41" s="11">
        <f t="shared" ref="L41" si="39">AVERAGE(L42:L45)</f>
        <v>80.933827014781656</v>
      </c>
      <c r="M41" s="11">
        <f t="shared" ref="M41" si="40">AVERAGE(M42:M45)</f>
        <v>77.2996197548471</v>
      </c>
      <c r="N41" s="11">
        <f t="shared" ref="N41" si="41">AVERAGE(N42:N45)</f>
        <v>82.396874071549647</v>
      </c>
      <c r="O41" s="11">
        <f t="shared" ref="O41" si="42">AVERAGE(O42:O45)</f>
        <v>87.658511279953871</v>
      </c>
    </row>
    <row r="42" spans="1:15" x14ac:dyDescent="0.2">
      <c r="A42" s="10" t="s">
        <v>51</v>
      </c>
      <c r="B42" s="1">
        <v>74.983772612838678</v>
      </c>
      <c r="C42" s="1">
        <v>73.687612432898575</v>
      </c>
      <c r="D42" s="1">
        <v>80.860244145197143</v>
      </c>
      <c r="E42" s="1">
        <v>122.42312268923699</v>
      </c>
      <c r="F42" s="1">
        <v>73.464714567198442</v>
      </c>
      <c r="G42" s="1">
        <v>100.30536347450573</v>
      </c>
      <c r="H42" s="1">
        <v>68.76326467384871</v>
      </c>
      <c r="I42" s="1">
        <v>62.774371916354966</v>
      </c>
      <c r="J42" s="1">
        <v>97.378681368773712</v>
      </c>
      <c r="K42" s="1">
        <v>93.113192429042812</v>
      </c>
      <c r="L42" s="1">
        <v>79.877680517436332</v>
      </c>
      <c r="M42" s="1">
        <v>77.206836026153454</v>
      </c>
      <c r="N42" s="1">
        <v>83.0817251148042</v>
      </c>
      <c r="O42" s="1">
        <v>88.387095022682857</v>
      </c>
    </row>
    <row r="43" spans="1:15" x14ac:dyDescent="0.2">
      <c r="A43" s="10" t="s">
        <v>39</v>
      </c>
      <c r="B43" s="1">
        <v>74.614513211007534</v>
      </c>
      <c r="C43" s="1">
        <v>73.933326713462378</v>
      </c>
      <c r="D43" s="1">
        <v>80.619702537439693</v>
      </c>
      <c r="E43" s="1">
        <v>121.41636457095778</v>
      </c>
      <c r="F43" s="1">
        <v>72.895768102434886</v>
      </c>
      <c r="G43" s="1">
        <v>99.56426766919428</v>
      </c>
      <c r="H43" s="1">
        <v>68.935545334591183</v>
      </c>
      <c r="I43" s="1">
        <v>62.392962188626221</v>
      </c>
      <c r="J43" s="1">
        <v>97.378681368773712</v>
      </c>
      <c r="K43" s="1">
        <v>92.696000058975002</v>
      </c>
      <c r="L43" s="1">
        <v>79.822073087708148</v>
      </c>
      <c r="M43" s="1">
        <v>77.204684094154814</v>
      </c>
      <c r="N43" s="1">
        <v>82.41738853042601</v>
      </c>
      <c r="O43" s="1">
        <v>87.680335735615316</v>
      </c>
    </row>
    <row r="44" spans="1:15" x14ac:dyDescent="0.2">
      <c r="A44" s="10" t="s">
        <v>42</v>
      </c>
      <c r="B44" s="1">
        <v>74.629368488378205</v>
      </c>
      <c r="C44" s="1">
        <v>75.338547128787482</v>
      </c>
      <c r="D44" s="1">
        <v>80.466303253820982</v>
      </c>
      <c r="E44" s="1">
        <v>118.94733731296498</v>
      </c>
      <c r="F44" s="1">
        <v>72.69008214122448</v>
      </c>
      <c r="G44" s="1">
        <v>99.288730740426615</v>
      </c>
      <c r="H44" s="1">
        <v>69.357566788021145</v>
      </c>
      <c r="I44" s="1">
        <v>62.528582437516086</v>
      </c>
      <c r="J44" s="1">
        <v>97.233856165565598</v>
      </c>
      <c r="K44" s="1">
        <v>92.991490429567278</v>
      </c>
      <c r="L44" s="1">
        <v>81.275834186503403</v>
      </c>
      <c r="M44" s="1">
        <v>77.399714549328422</v>
      </c>
      <c r="N44" s="1">
        <v>82.0519499433383</v>
      </c>
      <c r="O44" s="1">
        <v>87.291561247877567</v>
      </c>
    </row>
    <row r="45" spans="1:15" x14ac:dyDescent="0.2">
      <c r="A45" s="10" t="s">
        <v>45</v>
      </c>
      <c r="B45" s="1">
        <v>74.711298209664875</v>
      </c>
      <c r="C45" s="1">
        <v>74.313794227555888</v>
      </c>
      <c r="D45" s="1">
        <v>80.546121293335162</v>
      </c>
      <c r="E45" s="1">
        <v>118.62355719057308</v>
      </c>
      <c r="F45" s="1">
        <v>73.051025428371972</v>
      </c>
      <c r="G45" s="1">
        <v>99.682986111258487</v>
      </c>
      <c r="H45" s="1">
        <v>69.739528574662117</v>
      </c>
      <c r="I45" s="1">
        <v>62.416189403553403</v>
      </c>
      <c r="J45" s="1">
        <v>97.21974230354482</v>
      </c>
      <c r="K45" s="1">
        <v>93.223520250209219</v>
      </c>
      <c r="L45" s="1">
        <v>82.759720267478741</v>
      </c>
      <c r="M45" s="1">
        <v>77.387244349751697</v>
      </c>
      <c r="N45" s="1">
        <v>82.036432697630062</v>
      </c>
      <c r="O45" s="1">
        <v>87.275053113639743</v>
      </c>
    </row>
    <row r="46" spans="1:15" ht="14.25" customHeight="1" x14ac:dyDescent="0.2">
      <c r="A46" s="11" t="s">
        <v>21</v>
      </c>
      <c r="B46" s="11">
        <f>AVERAGE(B47:B50)</f>
        <v>74.101361688863491</v>
      </c>
      <c r="C46" s="11">
        <f t="shared" ref="C46" si="43">AVERAGE(C47:C50)</f>
        <v>73.227881264199624</v>
      </c>
      <c r="D46" s="11">
        <f t="shared" ref="D46" si="44">AVERAGE(D47:D50)</f>
        <v>80.56734692964929</v>
      </c>
      <c r="E46" s="11">
        <f t="shared" ref="E46" si="45">AVERAGE(E47:E50)</f>
        <v>115.95948337147102</v>
      </c>
      <c r="F46" s="11">
        <f t="shared" ref="F46" si="46">AVERAGE(F47:F50)</f>
        <v>73.320379649287815</v>
      </c>
      <c r="G46" s="11">
        <f t="shared" ref="G46" si="47">AVERAGE(G47:G50)</f>
        <v>99.294202508874122</v>
      </c>
      <c r="H46" s="11">
        <f t="shared" ref="H46" si="48">AVERAGE(H47:H50)</f>
        <v>69.269242130153074</v>
      </c>
      <c r="I46" s="11">
        <f t="shared" ref="I46" si="49">AVERAGE(I47:I50)</f>
        <v>62.122456224120882</v>
      </c>
      <c r="J46" s="11">
        <f t="shared" ref="J46" si="50">AVERAGE(J47:J50)</f>
        <v>92.373054138180663</v>
      </c>
      <c r="K46" s="11">
        <f t="shared" ref="K46" si="51">AVERAGE(K47:K50)</f>
        <v>91.406808662082895</v>
      </c>
      <c r="L46" s="11">
        <f t="shared" ref="L46" si="52">AVERAGE(L47:L50)</f>
        <v>80.442379252080315</v>
      </c>
      <c r="M46" s="11">
        <f t="shared" ref="M46" si="53">AVERAGE(M47:M50)</f>
        <v>77.856452715529144</v>
      </c>
      <c r="N46" s="11">
        <f t="shared" ref="N46" si="54">AVERAGE(N47:N50)</f>
        <v>81.505639631556292</v>
      </c>
      <c r="O46" s="11">
        <f t="shared" ref="O46" si="55">AVERAGE(O47:O50)</f>
        <v>86.710365065773431</v>
      </c>
    </row>
    <row r="47" spans="1:15" x14ac:dyDescent="0.2">
      <c r="A47" s="10" t="s">
        <v>51</v>
      </c>
      <c r="B47" s="1">
        <v>74.660596128284382</v>
      </c>
      <c r="C47" s="1">
        <v>73.451115542669839</v>
      </c>
      <c r="D47" s="1">
        <v>80.675418590079616</v>
      </c>
      <c r="E47" s="1">
        <v>118.94784812761912</v>
      </c>
      <c r="F47" s="1">
        <v>73.289647428559491</v>
      </c>
      <c r="G47" s="1">
        <v>99.926520641812317</v>
      </c>
      <c r="H47" s="1">
        <v>67.857352288482375</v>
      </c>
      <c r="I47" s="1">
        <v>62.047386527866252</v>
      </c>
      <c r="J47" s="1">
        <v>97.21974230354482</v>
      </c>
      <c r="K47" s="1">
        <v>93.891322934136468</v>
      </c>
      <c r="L47" s="1">
        <v>82.853674174923526</v>
      </c>
      <c r="M47" s="1">
        <v>78.435669155807162</v>
      </c>
      <c r="N47" s="1">
        <v>82.08561802677086</v>
      </c>
      <c r="O47" s="1">
        <v>87.327379282294544</v>
      </c>
    </row>
    <row r="48" spans="1:15" x14ac:dyDescent="0.2">
      <c r="A48" s="10" t="s">
        <v>39</v>
      </c>
      <c r="B48" s="1">
        <v>73.958458323090468</v>
      </c>
      <c r="C48" s="1">
        <v>72.253235943867068</v>
      </c>
      <c r="D48" s="1">
        <v>80.536723766950018</v>
      </c>
      <c r="E48" s="1">
        <v>116.49467304481122</v>
      </c>
      <c r="F48" s="1">
        <v>72.848289016577425</v>
      </c>
      <c r="G48" s="1">
        <v>99.412421044394407</v>
      </c>
      <c r="H48" s="1">
        <v>69.277963867750003</v>
      </c>
      <c r="I48" s="1">
        <v>62.234933831270787</v>
      </c>
      <c r="J48" s="1">
        <v>97.222182871276488</v>
      </c>
      <c r="K48" s="1">
        <v>90.506790225968842</v>
      </c>
      <c r="L48" s="1">
        <v>79.979638924605268</v>
      </c>
      <c r="M48" s="1">
        <v>77.696217713755075</v>
      </c>
      <c r="N48" s="1">
        <v>81.750131602589803</v>
      </c>
      <c r="O48" s="1">
        <v>86.970469620007961</v>
      </c>
    </row>
    <row r="49" spans="1:15" x14ac:dyDescent="0.2">
      <c r="A49" s="10" t="s">
        <v>42</v>
      </c>
      <c r="B49" s="1">
        <v>73.711395087271185</v>
      </c>
      <c r="C49" s="1">
        <v>72.948953437571291</v>
      </c>
      <c r="D49" s="1">
        <v>80.577021314303423</v>
      </c>
      <c r="E49" s="1">
        <v>114.29657554527292</v>
      </c>
      <c r="F49" s="1">
        <v>73.511453431114305</v>
      </c>
      <c r="G49" s="1">
        <v>98.943534543726585</v>
      </c>
      <c r="H49" s="1">
        <v>70.007365342882608</v>
      </c>
      <c r="I49" s="1">
        <v>61.84200899180734</v>
      </c>
      <c r="J49" s="1">
        <v>85.149417799140423</v>
      </c>
      <c r="K49" s="1">
        <v>90.494555729615442</v>
      </c>
      <c r="L49" s="1">
        <v>79.47313657861686</v>
      </c>
      <c r="M49" s="1">
        <v>77.448581641535284</v>
      </c>
      <c r="N49" s="1">
        <v>81.297278333497928</v>
      </c>
      <c r="O49" s="1">
        <v>86.488698389677268</v>
      </c>
    </row>
    <row r="50" spans="1:15" x14ac:dyDescent="0.2">
      <c r="A50" s="10" t="s">
        <v>45</v>
      </c>
      <c r="B50" s="1">
        <v>74.074997216807958</v>
      </c>
      <c r="C50" s="1">
        <v>74.258220132690312</v>
      </c>
      <c r="D50" s="1">
        <v>80.480224047264102</v>
      </c>
      <c r="E50" s="1">
        <v>114.09883676818082</v>
      </c>
      <c r="F50" s="1">
        <v>73.632128720900042</v>
      </c>
      <c r="G50" s="1">
        <v>98.894333805563178</v>
      </c>
      <c r="H50" s="1">
        <v>69.934287021497326</v>
      </c>
      <c r="I50" s="1">
        <v>62.365495545539133</v>
      </c>
      <c r="J50" s="1">
        <v>89.900873578760923</v>
      </c>
      <c r="K50" s="1">
        <v>90.734565758610813</v>
      </c>
      <c r="L50" s="1">
        <v>79.463067330175619</v>
      </c>
      <c r="M50" s="1">
        <v>77.845342351019028</v>
      </c>
      <c r="N50" s="1">
        <v>80.889530563366577</v>
      </c>
      <c r="O50" s="1">
        <v>86.054912971113964</v>
      </c>
    </row>
    <row r="51" spans="1:15" x14ac:dyDescent="0.2">
      <c r="A51" s="11" t="s">
        <v>22</v>
      </c>
      <c r="B51" s="11">
        <f>AVERAGE(B52:B55)</f>
        <v>73.206746148178368</v>
      </c>
      <c r="C51" s="11">
        <f t="shared" ref="C51" si="56">AVERAGE(C52:C55)</f>
        <v>71.154119135767672</v>
      </c>
      <c r="D51" s="11">
        <f t="shared" ref="D51" si="57">AVERAGE(D52:D55)</f>
        <v>72.793872994614532</v>
      </c>
      <c r="E51" s="11">
        <f t="shared" ref="E51" si="58">AVERAGE(E52:E55)</f>
        <v>109.6662798627292</v>
      </c>
      <c r="F51" s="11">
        <f t="shared" ref="F51" si="59">AVERAGE(F52:F55)</f>
        <v>73.924672771003827</v>
      </c>
      <c r="G51" s="11">
        <f t="shared" ref="G51" si="60">AVERAGE(G52:G55)</f>
        <v>96.827879306697412</v>
      </c>
      <c r="H51" s="11">
        <f t="shared" ref="H51" si="61">AVERAGE(H52:H55)</f>
        <v>70.429920169765097</v>
      </c>
      <c r="I51" s="11">
        <f t="shared" ref="I51" si="62">AVERAGE(I52:I55)</f>
        <v>61.740131774455683</v>
      </c>
      <c r="J51" s="11">
        <f t="shared" ref="J51" si="63">AVERAGE(J52:J55)</f>
        <v>89.220349401110298</v>
      </c>
      <c r="K51" s="11">
        <f t="shared" ref="K51" si="64">AVERAGE(K52:K55)</f>
        <v>90.269618072966296</v>
      </c>
      <c r="L51" s="11">
        <f t="shared" ref="L51" si="65">AVERAGE(L52:L55)</f>
        <v>76.323236795713981</v>
      </c>
      <c r="M51" s="11">
        <f t="shared" ref="M51" si="66">AVERAGE(M52:M55)</f>
        <v>77.849381787735695</v>
      </c>
      <c r="N51" s="11">
        <f t="shared" ref="N51" si="67">AVERAGE(N52:N55)</f>
        <v>80.096103280629208</v>
      </c>
      <c r="O51" s="11">
        <f t="shared" ref="O51" si="68">AVERAGE(O52:O55)</f>
        <v>85.210819609595646</v>
      </c>
    </row>
    <row r="52" spans="1:15" x14ac:dyDescent="0.2">
      <c r="A52" s="10" t="s">
        <v>51</v>
      </c>
      <c r="B52" s="1">
        <v>73.90495112745495</v>
      </c>
      <c r="C52" s="1">
        <v>71.082193283432787</v>
      </c>
      <c r="D52" s="1">
        <v>80.436995341441374</v>
      </c>
      <c r="E52" s="1">
        <v>112.49318828030211</v>
      </c>
      <c r="F52" s="1">
        <v>73.906881512254643</v>
      </c>
      <c r="G52" s="1">
        <v>98.468867327644745</v>
      </c>
      <c r="H52" s="1">
        <v>70.608361487706688</v>
      </c>
      <c r="I52" s="1">
        <v>62.486872235779643</v>
      </c>
      <c r="J52" s="1">
        <v>89.971148473494381</v>
      </c>
      <c r="K52" s="1">
        <v>91.177138667887093</v>
      </c>
      <c r="L52" s="1">
        <v>76.190566088486804</v>
      </c>
      <c r="M52" s="1">
        <v>77.786063992628115</v>
      </c>
      <c r="N52" s="1">
        <v>80.804341508485066</v>
      </c>
      <c r="O52" s="1">
        <v>85.964283978055633</v>
      </c>
    </row>
    <row r="53" spans="1:15" x14ac:dyDescent="0.2">
      <c r="A53" s="10" t="s">
        <v>39</v>
      </c>
      <c r="B53" s="1">
        <v>72.806384089509606</v>
      </c>
      <c r="C53" s="1">
        <v>69.874760597840321</v>
      </c>
      <c r="D53" s="1">
        <v>71.187503902719953</v>
      </c>
      <c r="E53" s="1">
        <v>110.0989274567896</v>
      </c>
      <c r="F53" s="1">
        <v>73.769355976720774</v>
      </c>
      <c r="G53" s="1">
        <v>96.631009970814716</v>
      </c>
      <c r="H53" s="1">
        <v>69.838870480038665</v>
      </c>
      <c r="I53" s="1">
        <v>61.760458927184409</v>
      </c>
      <c r="J53" s="1">
        <v>89.245795772167213</v>
      </c>
      <c r="K53" s="1">
        <v>90.080913272126693</v>
      </c>
      <c r="L53" s="1">
        <v>76.007310666382338</v>
      </c>
      <c r="M53" s="1">
        <v>77.980512060060207</v>
      </c>
      <c r="N53" s="1">
        <v>79.914790781930478</v>
      </c>
      <c r="O53" s="1">
        <v>85.017928994612149</v>
      </c>
    </row>
    <row r="54" spans="1:15" x14ac:dyDescent="0.2">
      <c r="A54" s="10" t="s">
        <v>42</v>
      </c>
      <c r="B54" s="1">
        <v>72.812360229663966</v>
      </c>
      <c r="C54" s="1">
        <v>71.403683138717156</v>
      </c>
      <c r="D54" s="1">
        <v>70.346399740949849</v>
      </c>
      <c r="E54" s="1">
        <v>108.45168602733889</v>
      </c>
      <c r="F54" s="1">
        <v>73.747040053755555</v>
      </c>
      <c r="G54" s="1">
        <v>96.22656261075403</v>
      </c>
      <c r="H54" s="1">
        <v>70.659656615379106</v>
      </c>
      <c r="I54" s="1">
        <v>60.926178861653639</v>
      </c>
      <c r="J54" s="1">
        <v>88.832226679389791</v>
      </c>
      <c r="K54" s="1">
        <v>89.794564527131868</v>
      </c>
      <c r="L54" s="1">
        <v>76.525198987230795</v>
      </c>
      <c r="M54" s="1">
        <v>77.87731770248935</v>
      </c>
      <c r="N54" s="1">
        <v>79.852883346005612</v>
      </c>
      <c r="O54" s="1">
        <v>84.952068320509127</v>
      </c>
    </row>
    <row r="55" spans="1:15" x14ac:dyDescent="0.2">
      <c r="A55" s="10" t="s">
        <v>45</v>
      </c>
      <c r="B55" s="1">
        <v>73.303289146084936</v>
      </c>
      <c r="C55" s="1">
        <v>72.255839523080454</v>
      </c>
      <c r="D55" s="1">
        <v>69.204592993346978</v>
      </c>
      <c r="E55" s="1">
        <v>107.62131768648621</v>
      </c>
      <c r="F55" s="1">
        <v>74.275413541284351</v>
      </c>
      <c r="G55" s="1">
        <v>95.985077317576156</v>
      </c>
      <c r="H55" s="1">
        <v>70.612792095935959</v>
      </c>
      <c r="I55" s="1">
        <v>61.787017073205014</v>
      </c>
      <c r="J55" s="1">
        <v>88.832226679389791</v>
      </c>
      <c r="K55" s="1">
        <v>90.025855824719542</v>
      </c>
      <c r="L55" s="1">
        <v>76.569871440755989</v>
      </c>
      <c r="M55" s="1">
        <v>77.753633395765092</v>
      </c>
      <c r="N55" s="1">
        <v>79.812397486095676</v>
      </c>
      <c r="O55" s="1">
        <v>84.90899714520566</v>
      </c>
    </row>
    <row r="56" spans="1:15" x14ac:dyDescent="0.2">
      <c r="A56" s="11" t="s">
        <v>23</v>
      </c>
      <c r="B56" s="11">
        <f>AVERAGE(B57:B60)</f>
        <v>73.656086481977155</v>
      </c>
      <c r="C56" s="11">
        <f t="shared" ref="C56" si="69">AVERAGE(C57:C60)</f>
        <v>72.303527565236763</v>
      </c>
      <c r="D56" s="11">
        <f t="shared" ref="D56" si="70">AVERAGE(D57:D60)</f>
        <v>68.654351343969708</v>
      </c>
      <c r="E56" s="11">
        <f t="shared" ref="E56" si="71">AVERAGE(E57:E60)</f>
        <v>105.60636262170665</v>
      </c>
      <c r="F56" s="11">
        <f t="shared" ref="F56" si="72">AVERAGE(F57:F60)</f>
        <v>75.083710007845823</v>
      </c>
      <c r="G56" s="11">
        <f t="shared" ref="G56" si="73">AVERAGE(G57:G60)</f>
        <v>96.199725035664301</v>
      </c>
      <c r="H56" s="11">
        <f t="shared" ref="H56" si="74">AVERAGE(H57:H60)</f>
        <v>72.287924266949858</v>
      </c>
      <c r="I56" s="11">
        <f t="shared" ref="I56" si="75">AVERAGE(I57:I60)</f>
        <v>62.495052959355924</v>
      </c>
      <c r="J56" s="11">
        <f t="shared" ref="J56" si="76">AVERAGE(J57:J60)</f>
        <v>89.10554357723467</v>
      </c>
      <c r="K56" s="11">
        <f t="shared" ref="K56" si="77">AVERAGE(K57:K60)</f>
        <v>89.48886453538509</v>
      </c>
      <c r="L56" s="11">
        <f t="shared" ref="L56" si="78">AVERAGE(L57:L60)</f>
        <v>78.250548317832241</v>
      </c>
      <c r="M56" s="11">
        <f t="shared" ref="M56" si="79">AVERAGE(M57:M60)</f>
        <v>77.860180449382185</v>
      </c>
      <c r="N56" s="11">
        <f t="shared" ref="N56" si="80">AVERAGE(N57:N60)</f>
        <v>81.092686452337631</v>
      </c>
      <c r="O56" s="11">
        <f t="shared" ref="O56" si="81">AVERAGE(O57:O60)</f>
        <v>86.271041835049928</v>
      </c>
    </row>
    <row r="57" spans="1:15" x14ac:dyDescent="0.2">
      <c r="A57" s="10" t="s">
        <v>51</v>
      </c>
      <c r="B57" s="1">
        <v>73.405847276886888</v>
      </c>
      <c r="C57" s="1">
        <v>71.512070983613484</v>
      </c>
      <c r="D57" s="1">
        <v>68.825296676746376</v>
      </c>
      <c r="E57" s="1">
        <v>106.42444953039205</v>
      </c>
      <c r="F57" s="1">
        <v>74.486845883940887</v>
      </c>
      <c r="G57" s="1">
        <v>95.944326288112265</v>
      </c>
      <c r="H57" s="1">
        <v>70.712095049940174</v>
      </c>
      <c r="I57" s="1">
        <v>62.089890495303166</v>
      </c>
      <c r="J57" s="1">
        <v>88.832226679389791</v>
      </c>
      <c r="K57" s="1">
        <v>90.230703606288415</v>
      </c>
      <c r="L57" s="1">
        <v>77.054897673353992</v>
      </c>
      <c r="M57" s="1">
        <v>77.770336596613802</v>
      </c>
      <c r="N57" s="1">
        <v>81.171295085807643</v>
      </c>
      <c r="O57" s="1">
        <v>86.354670199127781</v>
      </c>
    </row>
    <row r="58" spans="1:15" x14ac:dyDescent="0.2">
      <c r="A58" s="10" t="s">
        <v>39</v>
      </c>
      <c r="B58" s="1">
        <v>73.426839272880841</v>
      </c>
      <c r="C58" s="1">
        <v>72.081295822256678</v>
      </c>
      <c r="D58" s="1">
        <v>68.600881854650652</v>
      </c>
      <c r="E58" s="1">
        <v>106.61694724425982</v>
      </c>
      <c r="F58" s="1">
        <v>75.029947882234467</v>
      </c>
      <c r="G58" s="1">
        <v>96.002761726588801</v>
      </c>
      <c r="H58" s="1">
        <v>72.224340251980735</v>
      </c>
      <c r="I58" s="1">
        <v>61.685007890302579</v>
      </c>
      <c r="J58" s="1">
        <v>88.832226679389791</v>
      </c>
      <c r="K58" s="1">
        <v>89.435432572823117</v>
      </c>
      <c r="L58" s="1">
        <v>76.938631288155477</v>
      </c>
      <c r="M58" s="1">
        <v>77.837234403063817</v>
      </c>
      <c r="N58" s="1">
        <v>81.208398091943124</v>
      </c>
      <c r="O58" s="1">
        <v>86.394142500941356</v>
      </c>
    </row>
    <row r="59" spans="1:15" x14ac:dyDescent="0.2">
      <c r="A59" s="10" t="s">
        <v>42</v>
      </c>
      <c r="B59" s="1">
        <v>73.758744081681883</v>
      </c>
      <c r="C59" s="1">
        <v>72.438695182030131</v>
      </c>
      <c r="D59" s="1">
        <v>68.647158406380328</v>
      </c>
      <c r="E59" s="1">
        <v>106.09143756548166</v>
      </c>
      <c r="F59" s="1">
        <v>75.163971804410124</v>
      </c>
      <c r="G59" s="1">
        <v>96.715434866605207</v>
      </c>
      <c r="H59" s="1">
        <v>72.862278351404427</v>
      </c>
      <c r="I59" s="1">
        <v>62.70691161005108</v>
      </c>
      <c r="J59" s="1">
        <v>89.378860475079549</v>
      </c>
      <c r="K59" s="1">
        <v>89.269439350770838</v>
      </c>
      <c r="L59" s="1">
        <v>79.550448593805569</v>
      </c>
      <c r="M59" s="1">
        <v>77.83669200292907</v>
      </c>
      <c r="N59" s="1">
        <v>81.356406822940087</v>
      </c>
      <c r="O59" s="1">
        <v>86.551602661436789</v>
      </c>
    </row>
    <row r="60" spans="1:15" x14ac:dyDescent="0.2">
      <c r="A60" s="10" t="s">
        <v>45</v>
      </c>
      <c r="B60" s="1">
        <v>74.032915296459038</v>
      </c>
      <c r="C60" s="1">
        <v>73.18204827304676</v>
      </c>
      <c r="D60" s="1">
        <v>68.544068438101476</v>
      </c>
      <c r="E60" s="1">
        <v>103.29261614669308</v>
      </c>
      <c r="F60" s="1">
        <v>75.654074460797816</v>
      </c>
      <c r="G60" s="1">
        <v>96.136377261350901</v>
      </c>
      <c r="H60" s="1">
        <v>73.352983414474068</v>
      </c>
      <c r="I60" s="1">
        <v>63.498401841766871</v>
      </c>
      <c r="J60" s="1">
        <v>89.378860475079549</v>
      </c>
      <c r="K60" s="1">
        <v>89.019882611657991</v>
      </c>
      <c r="L60" s="1">
        <v>79.458215716013925</v>
      </c>
      <c r="M60" s="1">
        <v>77.996458794922034</v>
      </c>
      <c r="N60" s="1">
        <v>80.634645808659684</v>
      </c>
      <c r="O60" s="1">
        <v>85.783751978693772</v>
      </c>
    </row>
    <row r="61" spans="1:15" x14ac:dyDescent="0.2">
      <c r="A61" s="23" t="s">
        <v>24</v>
      </c>
      <c r="B61" s="11">
        <f>AVERAGE(B62:B65)</f>
        <v>74.502422582145556</v>
      </c>
      <c r="C61" s="11">
        <f t="shared" ref="C61" si="82">AVERAGE(C62:C65)</f>
        <v>71.526289282816563</v>
      </c>
      <c r="D61" s="11">
        <f t="shared" ref="D61" si="83">AVERAGE(D62:D65)</f>
        <v>68.279282991775773</v>
      </c>
      <c r="E61" s="11">
        <f t="shared" ref="E61" si="84">AVERAGE(E62:E65)</f>
        <v>101.93204693769941</v>
      </c>
      <c r="F61" s="11">
        <f t="shared" ref="F61" si="85">AVERAGE(F62:F65)</f>
        <v>76.647145696688582</v>
      </c>
      <c r="G61" s="11">
        <f t="shared" ref="G61" si="86">AVERAGE(G62:G65)</f>
        <v>95.364845761815587</v>
      </c>
      <c r="H61" s="11">
        <f t="shared" ref="H61" si="87">AVERAGE(H62:H65)</f>
        <v>73.691028711797301</v>
      </c>
      <c r="I61" s="11">
        <f t="shared" ref="I61" si="88">AVERAGE(I62:I65)</f>
        <v>65.075538013006053</v>
      </c>
      <c r="J61" s="11">
        <f t="shared" ref="J61" si="89">AVERAGE(J62:J65)</f>
        <v>94.961066051695425</v>
      </c>
      <c r="K61" s="11">
        <f t="shared" ref="K61" si="90">AVERAGE(K62:K65)</f>
        <v>88.339546034215132</v>
      </c>
      <c r="L61" s="11">
        <f t="shared" ref="L61" si="91">AVERAGE(L62:L65)</f>
        <v>79.81132280066619</v>
      </c>
      <c r="M61" s="11">
        <f t="shared" ref="M61" si="92">AVERAGE(M62:M65)</f>
        <v>78.171072718253527</v>
      </c>
      <c r="N61" s="11">
        <f t="shared" ref="N61" si="93">AVERAGE(N62:N65)</f>
        <v>81.308672785145845</v>
      </c>
      <c r="O61" s="11">
        <f t="shared" ref="O61" si="94">AVERAGE(O62:O65)</f>
        <v>86.500820459592688</v>
      </c>
    </row>
    <row r="62" spans="1:15" x14ac:dyDescent="0.2">
      <c r="A62" s="10" t="s">
        <v>51</v>
      </c>
      <c r="B62" s="1">
        <v>74.220831717829114</v>
      </c>
      <c r="C62" s="1">
        <v>70.869163553886054</v>
      </c>
      <c r="D62" s="1">
        <v>68.370120575913532</v>
      </c>
      <c r="E62" s="1">
        <v>103.43482103496625</v>
      </c>
      <c r="F62" s="1">
        <v>76.810678452306888</v>
      </c>
      <c r="G62" s="1">
        <v>95.624344439075017</v>
      </c>
      <c r="H62" s="1">
        <v>73.540164889230226</v>
      </c>
      <c r="I62" s="1">
        <v>63.896992465106408</v>
      </c>
      <c r="J62" s="1">
        <v>89.378860475079549</v>
      </c>
      <c r="K62" s="1">
        <v>89.223260141941566</v>
      </c>
      <c r="L62" s="1">
        <v>79.869476099518764</v>
      </c>
      <c r="M62" s="1">
        <v>78.069859690901325</v>
      </c>
      <c r="N62" s="1">
        <v>80.588722521747087</v>
      </c>
      <c r="O62" s="1">
        <v>85.734896157290351</v>
      </c>
    </row>
    <row r="63" spans="1:15" x14ac:dyDescent="0.2">
      <c r="A63" s="10" t="s">
        <v>39</v>
      </c>
      <c r="B63" s="1">
        <v>74.666225065414693</v>
      </c>
      <c r="C63" s="1">
        <v>71.164518600092649</v>
      </c>
      <c r="D63" s="1">
        <v>68.179093498503548</v>
      </c>
      <c r="E63" s="1">
        <v>101.78829471872723</v>
      </c>
      <c r="F63" s="1">
        <v>76.802880121395219</v>
      </c>
      <c r="G63" s="1">
        <v>95.539283789564848</v>
      </c>
      <c r="H63" s="1">
        <v>73.539622280352816</v>
      </c>
      <c r="I63" s="1">
        <v>65.743609195158143</v>
      </c>
      <c r="J63" s="1">
        <v>96.602758034974158</v>
      </c>
      <c r="K63" s="1">
        <v>88.13837403394534</v>
      </c>
      <c r="L63" s="1">
        <v>79.771716540356536</v>
      </c>
      <c r="M63" s="1">
        <v>78.225248276714879</v>
      </c>
      <c r="N63" s="1">
        <v>81.589343298085737</v>
      </c>
      <c r="O63" s="1">
        <v>86.79941381767479</v>
      </c>
    </row>
    <row r="64" spans="1:15" x14ac:dyDescent="0.2">
      <c r="A64" s="10" t="s">
        <v>42</v>
      </c>
      <c r="B64" s="1">
        <v>74.424795293806156</v>
      </c>
      <c r="C64" s="1">
        <v>72.433491728277474</v>
      </c>
      <c r="D64" s="1">
        <v>68.252463567531109</v>
      </c>
      <c r="E64" s="1">
        <v>101.2815447405585</v>
      </c>
      <c r="F64" s="1">
        <v>76.844787418476997</v>
      </c>
      <c r="G64" s="1">
        <v>95.123652164841218</v>
      </c>
      <c r="H64" s="1">
        <v>73.69133863480134</v>
      </c>
      <c r="I64" s="1">
        <v>64.262021434019289</v>
      </c>
      <c r="J64" s="1">
        <v>97.163815291365239</v>
      </c>
      <c r="K64" s="1">
        <v>88.049273281375591</v>
      </c>
      <c r="L64" s="1">
        <v>79.804198300711775</v>
      </c>
      <c r="M64" s="1">
        <v>78.301278995606935</v>
      </c>
      <c r="N64" s="1">
        <v>81.70076725203316</v>
      </c>
      <c r="O64" s="1">
        <v>86.917952998123255</v>
      </c>
    </row>
    <row r="65" spans="1:15" x14ac:dyDescent="0.2">
      <c r="A65" s="10" t="s">
        <v>45</v>
      </c>
      <c r="B65" s="1">
        <v>74.697838251532318</v>
      </c>
      <c r="C65" s="1">
        <v>71.637983249010063</v>
      </c>
      <c r="D65" s="1">
        <v>68.315454325154946</v>
      </c>
      <c r="E65" s="1">
        <v>101.22352725654567</v>
      </c>
      <c r="F65" s="1">
        <v>76.130236794575239</v>
      </c>
      <c r="G65" s="1">
        <v>95.172102653781252</v>
      </c>
      <c r="H65" s="1">
        <v>73.992989042804808</v>
      </c>
      <c r="I65" s="1">
        <v>66.39952895774033</v>
      </c>
      <c r="J65" s="1">
        <v>96.698830405362784</v>
      </c>
      <c r="K65" s="1">
        <v>87.947276679598005</v>
      </c>
      <c r="L65" s="1">
        <v>79.799900262077685</v>
      </c>
      <c r="M65" s="1">
        <v>78.087903909790953</v>
      </c>
      <c r="N65" s="1">
        <v>81.35585806871741</v>
      </c>
      <c r="O65" s="1">
        <v>86.551018865282373</v>
      </c>
    </row>
    <row r="66" spans="1:15" x14ac:dyDescent="0.2">
      <c r="A66" s="23" t="s">
        <v>25</v>
      </c>
      <c r="B66" s="11">
        <f>AVERAGE(B67:B70)</f>
        <v>76.137946326212159</v>
      </c>
      <c r="C66" s="11">
        <f t="shared" ref="C66" si="95">AVERAGE(C67:C70)</f>
        <v>71.895440834876922</v>
      </c>
      <c r="D66" s="11">
        <f t="shared" ref="D66" si="96">AVERAGE(D67:D70)</f>
        <v>68.381787515376686</v>
      </c>
      <c r="E66" s="11">
        <f t="shared" ref="E66" si="97">AVERAGE(E67:E70)</f>
        <v>100.91561468921337</v>
      </c>
      <c r="F66" s="11">
        <f t="shared" ref="F66" si="98">AVERAGE(F67:F70)</f>
        <v>75.825311073301862</v>
      </c>
      <c r="G66" s="11">
        <f t="shared" ref="G66" si="99">AVERAGE(G67:G70)</f>
        <v>95.692654866181854</v>
      </c>
      <c r="H66" s="11">
        <f t="shared" ref="H66" si="100">AVERAGE(H67:H70)</f>
        <v>75.399005128496711</v>
      </c>
      <c r="I66" s="11">
        <f t="shared" ref="I66" si="101">AVERAGE(I67:I70)</f>
        <v>70.59997015741024</v>
      </c>
      <c r="J66" s="11">
        <f t="shared" ref="J66" si="102">AVERAGE(J67:J70)</f>
        <v>97.821513391118373</v>
      </c>
      <c r="K66" s="11">
        <f t="shared" ref="K66" si="103">AVERAGE(K67:K70)</f>
        <v>91.202095949244224</v>
      </c>
      <c r="L66" s="11">
        <f t="shared" ref="L66" si="104">AVERAGE(L67:L70)</f>
        <v>83.526642910694477</v>
      </c>
      <c r="M66" s="11">
        <f t="shared" ref="M66" si="105">AVERAGE(M67:M70)</f>
        <v>79.308003186636938</v>
      </c>
      <c r="N66" s="11">
        <f t="shared" ref="N66" si="106">AVERAGE(N67:N70)</f>
        <v>81.967083947705959</v>
      </c>
      <c r="O66" s="11">
        <f t="shared" ref="O66" si="107">AVERAGE(O67:O70)</f>
        <v>87.201275943741351</v>
      </c>
    </row>
    <row r="67" spans="1:15" x14ac:dyDescent="0.2">
      <c r="A67" s="10" t="s">
        <v>51</v>
      </c>
      <c r="B67" s="1">
        <v>74.860700851551655</v>
      </c>
      <c r="C67" s="1">
        <v>70.911339348345209</v>
      </c>
      <c r="D67" s="1">
        <v>68.264777094841136</v>
      </c>
      <c r="E67" s="1">
        <v>100.58295182972824</v>
      </c>
      <c r="F67" s="1">
        <v>73.573313863829668</v>
      </c>
      <c r="G67" s="1">
        <v>95.302208759468641</v>
      </c>
      <c r="H67" s="1">
        <v>73.969635948473936</v>
      </c>
      <c r="I67" s="1">
        <v>67.369020002075146</v>
      </c>
      <c r="J67" s="1">
        <v>97.406881898347507</v>
      </c>
      <c r="K67" s="1">
        <v>96.271698766272465</v>
      </c>
      <c r="L67" s="1">
        <v>81.381264579685464</v>
      </c>
      <c r="M67" s="1">
        <v>79.210041643753243</v>
      </c>
      <c r="N67" s="1">
        <v>81.466152319063752</v>
      </c>
      <c r="O67" s="1">
        <v>86.668356202372408</v>
      </c>
    </row>
    <row r="68" spans="1:15" x14ac:dyDescent="0.2">
      <c r="A68" s="10" t="s">
        <v>39</v>
      </c>
      <c r="B68" s="1">
        <v>76.079312578200813</v>
      </c>
      <c r="C68" s="1">
        <v>71.155957354413474</v>
      </c>
      <c r="D68" s="1">
        <v>68.455250793219463</v>
      </c>
      <c r="E68" s="1">
        <v>101.31396224039749</v>
      </c>
      <c r="F68" s="1">
        <v>75.925103702650432</v>
      </c>
      <c r="G68" s="1">
        <v>95.982688612049458</v>
      </c>
      <c r="H68" s="1">
        <v>75.806639168705757</v>
      </c>
      <c r="I68" s="1">
        <v>71.122583521373869</v>
      </c>
      <c r="J68" s="1">
        <v>98.210570419830248</v>
      </c>
      <c r="K68" s="1">
        <v>88.82827953930942</v>
      </c>
      <c r="L68" s="1">
        <v>83.536199750671301</v>
      </c>
      <c r="M68" s="1">
        <v>79.226172317385263</v>
      </c>
      <c r="N68" s="1">
        <v>81.549021023093516</v>
      </c>
      <c r="O68" s="1">
        <v>86.756516673370868</v>
      </c>
    </row>
    <row r="69" spans="1:15" x14ac:dyDescent="0.2">
      <c r="A69" s="10" t="s">
        <v>42</v>
      </c>
      <c r="B69" s="1">
        <v>76.49572942510008</v>
      </c>
      <c r="C69" s="1">
        <v>72.638305804869375</v>
      </c>
      <c r="D69" s="1">
        <v>68.343755961095525</v>
      </c>
      <c r="E69" s="1">
        <v>101.05122282947482</v>
      </c>
      <c r="F69" s="1">
        <v>76.506758257930954</v>
      </c>
      <c r="G69" s="1">
        <v>95.693647922167656</v>
      </c>
      <c r="H69" s="1">
        <v>76.195968456475569</v>
      </c>
      <c r="I69" s="1">
        <v>71.092516487080886</v>
      </c>
      <c r="J69" s="1">
        <v>97.834300623147868</v>
      </c>
      <c r="K69" s="1">
        <v>89.657715782259388</v>
      </c>
      <c r="L69" s="1">
        <v>84.252748939379856</v>
      </c>
      <c r="M69" s="1">
        <v>79.207790785710259</v>
      </c>
      <c r="N69" s="1">
        <v>82.411999096344744</v>
      </c>
      <c r="O69" s="1">
        <v>87.674602147132376</v>
      </c>
    </row>
    <row r="70" spans="1:15" x14ac:dyDescent="0.2">
      <c r="A70" s="10" t="s">
        <v>45</v>
      </c>
      <c r="B70" s="1">
        <v>77.116042449996058</v>
      </c>
      <c r="C70" s="1">
        <v>72.876160831879631</v>
      </c>
      <c r="D70" s="1">
        <v>68.463366212350635</v>
      </c>
      <c r="E70" s="1">
        <v>100.71432185725295</v>
      </c>
      <c r="F70" s="1">
        <v>77.296068468796364</v>
      </c>
      <c r="G70" s="1">
        <v>95.792074171041648</v>
      </c>
      <c r="H70" s="1">
        <v>75.623776940331595</v>
      </c>
      <c r="I70" s="1">
        <v>72.815760619111103</v>
      </c>
      <c r="J70" s="1">
        <v>97.834300623147868</v>
      </c>
      <c r="K70" s="1">
        <v>90.050689709135611</v>
      </c>
      <c r="L70" s="1">
        <v>84.936358373041273</v>
      </c>
      <c r="M70" s="1">
        <v>79.588007999699002</v>
      </c>
      <c r="N70" s="1">
        <v>82.441163352321837</v>
      </c>
      <c r="O70" s="1">
        <v>87.705628752089737</v>
      </c>
    </row>
    <row r="71" spans="1:15" x14ac:dyDescent="0.2">
      <c r="A71" s="23" t="s">
        <v>26</v>
      </c>
      <c r="B71" s="11">
        <f>AVERAGE(B72:B75)</f>
        <v>78.133822833894939</v>
      </c>
      <c r="C71" s="11">
        <f t="shared" ref="C71" si="108">AVERAGE(C72:C75)</f>
        <v>74.157089051869107</v>
      </c>
      <c r="D71" s="11">
        <f t="shared" ref="D71" si="109">AVERAGE(D72:D75)</f>
        <v>68.588019526003762</v>
      </c>
      <c r="E71" s="11">
        <f t="shared" ref="E71" si="110">AVERAGE(E72:E75)</f>
        <v>101.73236059810003</v>
      </c>
      <c r="F71" s="11">
        <f t="shared" ref="F71" si="111">AVERAGE(F72:F75)</f>
        <v>78.617585342588086</v>
      </c>
      <c r="G71" s="11">
        <f t="shared" ref="G71" si="112">AVERAGE(G72:G75)</f>
        <v>95.863358242153254</v>
      </c>
      <c r="H71" s="11">
        <f t="shared" ref="H71" si="113">AVERAGE(H72:H75)</f>
        <v>76.061528664844118</v>
      </c>
      <c r="I71" s="11">
        <f t="shared" ref="I71" si="114">AVERAGE(I72:I75)</f>
        <v>73.956433619307688</v>
      </c>
      <c r="J71" s="11">
        <f t="shared" ref="J71" si="115">AVERAGE(J72:J75)</f>
        <v>98.729929094085321</v>
      </c>
      <c r="K71" s="11">
        <f t="shared" ref="K71" si="116">AVERAGE(K72:K75)</f>
        <v>89.969130566836498</v>
      </c>
      <c r="L71" s="11">
        <f t="shared" ref="L71" si="117">AVERAGE(L72:L75)</f>
        <v>84.23919628730259</v>
      </c>
      <c r="M71" s="11">
        <f t="shared" ref="M71" si="118">AVERAGE(M72:M75)</f>
        <v>80.063183941543258</v>
      </c>
      <c r="N71" s="11">
        <f t="shared" ref="N71" si="119">AVERAGE(N72:N75)</f>
        <v>82.157612898534893</v>
      </c>
      <c r="O71" s="11">
        <f t="shared" ref="O71" si="120">AVERAGE(O72:O75)</f>
        <v>87.403971548078147</v>
      </c>
    </row>
    <row r="72" spans="1:15" x14ac:dyDescent="0.2">
      <c r="A72" s="10" t="s">
        <v>51</v>
      </c>
      <c r="B72" s="1">
        <v>77.586548767588624</v>
      </c>
      <c r="C72" s="1">
        <v>73.312595823917547</v>
      </c>
      <c r="D72" s="1">
        <v>68.227150616038315</v>
      </c>
      <c r="E72" s="1">
        <v>101.87147364311764</v>
      </c>
      <c r="F72" s="1">
        <v>78.159910796750239</v>
      </c>
      <c r="G72" s="1">
        <v>95.846606390088908</v>
      </c>
      <c r="H72" s="1">
        <v>75.693612200430294</v>
      </c>
      <c r="I72" s="1">
        <v>72.97901252948617</v>
      </c>
      <c r="J72" s="1">
        <v>98.688553211915732</v>
      </c>
      <c r="K72" s="1">
        <v>89.852825926338767</v>
      </c>
      <c r="L72" s="1">
        <v>83.894082276840621</v>
      </c>
      <c r="M72" s="1">
        <v>79.859629029923454</v>
      </c>
      <c r="N72" s="1">
        <v>82.484566381747015</v>
      </c>
      <c r="O72" s="1">
        <v>87.751803379311013</v>
      </c>
    </row>
    <row r="73" spans="1:15" x14ac:dyDescent="0.2">
      <c r="A73" s="10" t="s">
        <v>39</v>
      </c>
      <c r="B73" s="1">
        <v>77.759486091710045</v>
      </c>
      <c r="C73" s="1">
        <v>73.631452508711419</v>
      </c>
      <c r="D73" s="1">
        <v>68.401459604507963</v>
      </c>
      <c r="E73" s="1">
        <v>101.98963575192353</v>
      </c>
      <c r="F73" s="1">
        <v>77.714900876170759</v>
      </c>
      <c r="G73" s="1">
        <v>95.889372179131342</v>
      </c>
      <c r="H73" s="1">
        <v>76.125688866832817</v>
      </c>
      <c r="I73" s="1">
        <v>73.442149964683594</v>
      </c>
      <c r="J73" s="1">
        <v>98.741793123229556</v>
      </c>
      <c r="K73" s="1">
        <v>89.928024566218156</v>
      </c>
      <c r="L73" s="1">
        <v>84.137358957293074</v>
      </c>
      <c r="M73" s="1">
        <v>80.033850613291889</v>
      </c>
      <c r="N73" s="1">
        <v>82.137477470751719</v>
      </c>
      <c r="O73" s="1">
        <v>87.382550327390518</v>
      </c>
    </row>
    <row r="74" spans="1:15" x14ac:dyDescent="0.2">
      <c r="A74" s="10" t="s">
        <v>42</v>
      </c>
      <c r="B74" s="1">
        <v>78.262619803005066</v>
      </c>
      <c r="C74" s="1">
        <v>74.851699736531558</v>
      </c>
      <c r="D74" s="1">
        <v>68.658358070294085</v>
      </c>
      <c r="E74" s="1">
        <v>101.76871148838543</v>
      </c>
      <c r="F74" s="1">
        <v>77.735934049442861</v>
      </c>
      <c r="G74" s="1">
        <v>96.053401527612721</v>
      </c>
      <c r="H74" s="1">
        <v>76.119969269466836</v>
      </c>
      <c r="I74" s="1">
        <v>74.586584356932249</v>
      </c>
      <c r="J74" s="1">
        <v>98.742830498509079</v>
      </c>
      <c r="K74" s="1">
        <v>89.816864903871377</v>
      </c>
      <c r="L74" s="1">
        <v>84.295793991028532</v>
      </c>
      <c r="M74" s="1">
        <v>80.027061485583332</v>
      </c>
      <c r="N74" s="1">
        <v>82.251688616003989</v>
      </c>
      <c r="O74" s="1">
        <v>87.504054681496228</v>
      </c>
    </row>
    <row r="75" spans="1:15" x14ac:dyDescent="0.2">
      <c r="A75" s="10" t="s">
        <v>45</v>
      </c>
      <c r="B75" s="1">
        <v>78.926636673276036</v>
      </c>
      <c r="C75" s="1">
        <v>74.832608138315891</v>
      </c>
      <c r="D75" s="1">
        <v>69.065109813174701</v>
      </c>
      <c r="E75" s="1">
        <v>101.2996215089735</v>
      </c>
      <c r="F75" s="1">
        <v>80.859595647988471</v>
      </c>
      <c r="G75" s="1">
        <v>95.664052871780015</v>
      </c>
      <c r="H75" s="1">
        <v>76.306844322646555</v>
      </c>
      <c r="I75" s="1">
        <v>74.81798762612874</v>
      </c>
      <c r="J75" s="1">
        <v>98.746539542686918</v>
      </c>
      <c r="K75" s="1">
        <v>90.278806870917748</v>
      </c>
      <c r="L75" s="1">
        <v>84.629549924048163</v>
      </c>
      <c r="M75" s="1">
        <v>80.332194637374343</v>
      </c>
      <c r="N75" s="1">
        <v>81.756719125636835</v>
      </c>
      <c r="O75" s="1">
        <v>86.977477804114869</v>
      </c>
    </row>
    <row r="76" spans="1:15" x14ac:dyDescent="0.2">
      <c r="A76" s="23" t="s">
        <v>27</v>
      </c>
      <c r="B76" s="11">
        <f>AVERAGE(B77:B80)</f>
        <v>80.530530711746763</v>
      </c>
      <c r="C76" s="11">
        <f t="shared" ref="C76" si="121">AVERAGE(C77:C80)</f>
        <v>75.389065838505843</v>
      </c>
      <c r="D76" s="11">
        <f t="shared" ref="D76" si="122">AVERAGE(D77:D80)</f>
        <v>70.063200846272508</v>
      </c>
      <c r="E76" s="11">
        <f t="shared" ref="E76" si="123">AVERAGE(E77:E80)</f>
        <v>102.16878389124572</v>
      </c>
      <c r="F76" s="11">
        <f t="shared" ref="F76" si="124">AVERAGE(F77:F80)</f>
        <v>82.695550369675871</v>
      </c>
      <c r="G76" s="11">
        <f t="shared" ref="G76" si="125">AVERAGE(G77:G80)</f>
        <v>95.972585050968547</v>
      </c>
      <c r="H76" s="11">
        <f t="shared" ref="H76" si="126">AVERAGE(H77:H80)</f>
        <v>76.823201803168246</v>
      </c>
      <c r="I76" s="11">
        <f t="shared" ref="I76" si="127">AVERAGE(I77:I80)</f>
        <v>77.625611389276131</v>
      </c>
      <c r="J76" s="11">
        <f t="shared" ref="J76" si="128">AVERAGE(J77:J80)</f>
        <v>98.741244348215602</v>
      </c>
      <c r="K76" s="11">
        <f t="shared" ref="K76" si="129">AVERAGE(K77:K80)</f>
        <v>90.875926295392048</v>
      </c>
      <c r="L76" s="11">
        <f t="shared" ref="L76" si="130">AVERAGE(L77:L80)</f>
        <v>84.835398889395123</v>
      </c>
      <c r="M76" s="11">
        <f t="shared" ref="M76" si="131">AVERAGE(M77:M80)</f>
        <v>81.097748570618222</v>
      </c>
      <c r="N76" s="11">
        <f t="shared" ref="N76" si="132">AVERAGE(N77:N80)</f>
        <v>81.387452327778107</v>
      </c>
      <c r="O76" s="11">
        <f t="shared" ref="O76" si="133">AVERAGE(O77:O80)</f>
        <v>86.584630646620724</v>
      </c>
    </row>
    <row r="77" spans="1:15" x14ac:dyDescent="0.2">
      <c r="A77" s="10" t="s">
        <v>51</v>
      </c>
      <c r="B77" s="1">
        <v>79.632032203542877</v>
      </c>
      <c r="C77" s="1">
        <v>74.005052944244099</v>
      </c>
      <c r="D77" s="1">
        <v>69.717492835111955</v>
      </c>
      <c r="E77" s="1">
        <v>102.38515629284569</v>
      </c>
      <c r="F77" s="1">
        <v>82.240751095921269</v>
      </c>
      <c r="G77" s="1">
        <v>95.831140884525226</v>
      </c>
      <c r="H77" s="1">
        <v>75.967813773344204</v>
      </c>
      <c r="I77" s="1">
        <v>75.636139452727477</v>
      </c>
      <c r="J77" s="1">
        <v>98.748191578197563</v>
      </c>
      <c r="K77" s="1">
        <v>90.588601217541168</v>
      </c>
      <c r="L77" s="1">
        <v>84.80414048999846</v>
      </c>
      <c r="M77" s="1">
        <v>80.890271879226333</v>
      </c>
      <c r="N77" s="1">
        <v>81.384545465523729</v>
      </c>
      <c r="O77" s="1">
        <v>86.581538160157066</v>
      </c>
    </row>
    <row r="78" spans="1:15" x14ac:dyDescent="0.2">
      <c r="A78" s="10" t="s">
        <v>39</v>
      </c>
      <c r="B78" s="1">
        <v>80.271536680932954</v>
      </c>
      <c r="C78" s="1">
        <v>74.814064170151369</v>
      </c>
      <c r="D78" s="1">
        <v>69.860372928655977</v>
      </c>
      <c r="E78" s="1">
        <v>102.4621172388388</v>
      </c>
      <c r="F78" s="1">
        <v>82.337100664833414</v>
      </c>
      <c r="G78" s="1">
        <v>96.230857233010823</v>
      </c>
      <c r="H78" s="1">
        <v>77.095549997195533</v>
      </c>
      <c r="I78" s="1">
        <v>77.465329435682833</v>
      </c>
      <c r="J78" s="1">
        <v>98.748191578197563</v>
      </c>
      <c r="K78" s="1">
        <v>90.644877655024672</v>
      </c>
      <c r="L78" s="1">
        <v>84.80414048999846</v>
      </c>
      <c r="M78" s="1">
        <v>81.041683171050209</v>
      </c>
      <c r="N78" s="1">
        <v>81.267014610690765</v>
      </c>
      <c r="O78" s="1">
        <v>86.456502108969346</v>
      </c>
    </row>
    <row r="79" spans="1:15" x14ac:dyDescent="0.2">
      <c r="A79" s="10" t="s">
        <v>42</v>
      </c>
      <c r="B79" s="1">
        <v>80.891220064153302</v>
      </c>
      <c r="C79" s="1">
        <v>75.568968549748575</v>
      </c>
      <c r="D79" s="1">
        <v>70.327995690100906</v>
      </c>
      <c r="E79" s="1">
        <v>102.08883323168087</v>
      </c>
      <c r="F79" s="1">
        <v>82.587871849884479</v>
      </c>
      <c r="G79" s="1">
        <v>96.024395668722178</v>
      </c>
      <c r="H79" s="1">
        <v>77.029297714762578</v>
      </c>
      <c r="I79" s="1">
        <v>78.687973246527676</v>
      </c>
      <c r="J79" s="1">
        <v>98.734297118233641</v>
      </c>
      <c r="K79" s="1">
        <v>91.141413066626242</v>
      </c>
      <c r="L79" s="1">
        <v>84.866657288791785</v>
      </c>
      <c r="M79" s="1">
        <v>81.096960485908014</v>
      </c>
      <c r="N79" s="1">
        <v>81.379428172054276</v>
      </c>
      <c r="O79" s="1">
        <v>86.576094090435134</v>
      </c>
    </row>
    <row r="80" spans="1:15" x14ac:dyDescent="0.2">
      <c r="A80" s="10" t="s">
        <v>45</v>
      </c>
      <c r="B80" s="1">
        <v>81.327333898357963</v>
      </c>
      <c r="C80" s="1">
        <v>77.168177689879357</v>
      </c>
      <c r="D80" s="1">
        <v>70.346941931221195</v>
      </c>
      <c r="E80" s="1">
        <v>101.73902880161751</v>
      </c>
      <c r="F80" s="1">
        <v>83.616477868064308</v>
      </c>
      <c r="G80" s="1">
        <v>95.803946417615975</v>
      </c>
      <c r="H80" s="1">
        <v>77.200145727370639</v>
      </c>
      <c r="I80" s="1">
        <v>78.713003422166537</v>
      </c>
      <c r="J80" s="1">
        <v>98.734297118233641</v>
      </c>
      <c r="K80" s="1">
        <v>91.128813242376111</v>
      </c>
      <c r="L80" s="1">
        <v>84.866657288791785</v>
      </c>
      <c r="M80" s="1">
        <v>81.362078746288319</v>
      </c>
      <c r="N80" s="1">
        <v>81.518821062843642</v>
      </c>
      <c r="O80" s="1">
        <v>86.724388226921363</v>
      </c>
    </row>
    <row r="81" spans="1:15" ht="13.5" customHeight="1" x14ac:dyDescent="0.2">
      <c r="A81" s="23" t="s">
        <v>28</v>
      </c>
      <c r="B81" s="11">
        <f>AVERAGE(B82:B85)</f>
        <v>83.47103689715496</v>
      </c>
      <c r="C81" s="11">
        <f t="shared" ref="C81" si="134">AVERAGE(C82:C85)</f>
        <v>78.039363552234477</v>
      </c>
      <c r="D81" s="11">
        <f t="shared" ref="D81" si="135">AVERAGE(D82:D85)</f>
        <v>84.678175211823344</v>
      </c>
      <c r="E81" s="11">
        <f t="shared" ref="E81" si="136">AVERAGE(E82:E85)</f>
        <v>102.11315800857838</v>
      </c>
      <c r="F81" s="11">
        <f t="shared" ref="F81" si="137">AVERAGE(F82:F85)</f>
        <v>86.134735837234956</v>
      </c>
      <c r="G81" s="11">
        <f t="shared" ref="G81" si="138">AVERAGE(G82:G85)</f>
        <v>96.675384164342546</v>
      </c>
      <c r="H81" s="11">
        <f t="shared" ref="H81" si="139">AVERAGE(H82:H85)</f>
        <v>78.179258176471521</v>
      </c>
      <c r="I81" s="11">
        <f t="shared" ref="I81" si="140">AVERAGE(I82:I85)</f>
        <v>81.647496395407728</v>
      </c>
      <c r="J81" s="11">
        <f t="shared" ref="J81" si="141">AVERAGE(J82:J85)</f>
        <v>99.495045973623789</v>
      </c>
      <c r="K81" s="11">
        <f t="shared" ref="K81" si="142">AVERAGE(K82:K85)</f>
        <v>91.409385361594843</v>
      </c>
      <c r="L81" s="11">
        <f t="shared" ref="L81" si="143">AVERAGE(L82:L85)</f>
        <v>85.056294173032597</v>
      </c>
      <c r="M81" s="11">
        <f t="shared" ref="M81" si="144">AVERAGE(M82:M85)</f>
        <v>82.546118041072845</v>
      </c>
      <c r="N81" s="11">
        <f t="shared" ref="N81" si="145">AVERAGE(N82:N85)</f>
        <v>82.115798179387269</v>
      </c>
      <c r="O81" s="11">
        <f t="shared" ref="O81" si="146">AVERAGE(O82:O85)</f>
        <v>87.3594866562498</v>
      </c>
    </row>
    <row r="82" spans="1:15" x14ac:dyDescent="0.2">
      <c r="A82" s="10" t="s">
        <v>51</v>
      </c>
      <c r="B82" s="1">
        <v>81.476951376173005</v>
      </c>
      <c r="C82" s="1">
        <v>76.147732393263141</v>
      </c>
      <c r="D82" s="1">
        <v>71.353836745345006</v>
      </c>
      <c r="E82" s="1">
        <v>101.9414534048705</v>
      </c>
      <c r="F82" s="1">
        <v>83.815829143225159</v>
      </c>
      <c r="G82" s="1">
        <v>95.891482463375198</v>
      </c>
      <c r="H82" s="1">
        <v>77.299200042503742</v>
      </c>
      <c r="I82" s="1">
        <v>79.005542418597443</v>
      </c>
      <c r="J82" s="1">
        <v>98.764721790498513</v>
      </c>
      <c r="K82" s="1">
        <v>91.34579466500233</v>
      </c>
      <c r="L82" s="1">
        <v>84.867502207699815</v>
      </c>
      <c r="M82" s="1">
        <v>81.461658689089589</v>
      </c>
      <c r="N82" s="1">
        <v>81.726368102400443</v>
      </c>
      <c r="O82" s="1">
        <v>86.945188648212977</v>
      </c>
    </row>
    <row r="83" spans="1:15" x14ac:dyDescent="0.2">
      <c r="A83" s="10" t="s">
        <v>39</v>
      </c>
      <c r="B83" s="1">
        <v>83.217732994340196</v>
      </c>
      <c r="C83" s="1">
        <v>77.69651333100829</v>
      </c>
      <c r="D83" s="1">
        <v>82.680363658942383</v>
      </c>
      <c r="E83" s="1">
        <v>102.28882472068332</v>
      </c>
      <c r="F83" s="1">
        <v>86.324169903638577</v>
      </c>
      <c r="G83" s="1">
        <v>96.422543366305888</v>
      </c>
      <c r="H83" s="1">
        <v>77.583504012573115</v>
      </c>
      <c r="I83" s="1">
        <v>81.111919005326527</v>
      </c>
      <c r="J83" s="1">
        <v>99.547793460380646</v>
      </c>
      <c r="K83" s="1">
        <v>91.150893143104568</v>
      </c>
      <c r="L83" s="1">
        <v>84.87593891900103</v>
      </c>
      <c r="M83" s="1">
        <v>81.938788328363529</v>
      </c>
      <c r="N83" s="1">
        <v>82.077188610976179</v>
      </c>
      <c r="O83" s="1">
        <v>87.318411587247311</v>
      </c>
    </row>
    <row r="84" spans="1:15" x14ac:dyDescent="0.2">
      <c r="A84" s="10" t="s">
        <v>42</v>
      </c>
      <c r="B84" s="1">
        <v>84.473904744726028</v>
      </c>
      <c r="C84" s="1">
        <v>79.793164608733079</v>
      </c>
      <c r="D84" s="1">
        <v>92.975148100466029</v>
      </c>
      <c r="E84" s="1">
        <v>102.55255318004295</v>
      </c>
      <c r="F84" s="1">
        <v>86.266345980728957</v>
      </c>
      <c r="G84" s="1">
        <v>96.938322580250642</v>
      </c>
      <c r="H84" s="1">
        <v>78.491806756024062</v>
      </c>
      <c r="I84" s="1">
        <v>82.949850372071808</v>
      </c>
      <c r="J84" s="1">
        <v>99.735768315257715</v>
      </c>
      <c r="K84" s="1">
        <v>91.570865567363086</v>
      </c>
      <c r="L84" s="1">
        <v>85.255827404465663</v>
      </c>
      <c r="M84" s="1">
        <v>82.852954174853181</v>
      </c>
      <c r="N84" s="1">
        <v>82.721615691663899</v>
      </c>
      <c r="O84" s="1">
        <v>88.003990004609591</v>
      </c>
    </row>
    <row r="85" spans="1:15" x14ac:dyDescent="0.2">
      <c r="A85" s="10" t="s">
        <v>45</v>
      </c>
      <c r="B85" s="1">
        <v>84.715558473380582</v>
      </c>
      <c r="C85" s="1">
        <v>78.520043875933354</v>
      </c>
      <c r="D85" s="1">
        <v>91.703352342539972</v>
      </c>
      <c r="E85" s="1">
        <v>101.66980072871677</v>
      </c>
      <c r="F85" s="1">
        <v>88.132598321347132</v>
      </c>
      <c r="G85" s="1">
        <v>97.449188247438443</v>
      </c>
      <c r="H85" s="1">
        <v>79.34252189478515</v>
      </c>
      <c r="I85" s="1">
        <v>83.522673785635163</v>
      </c>
      <c r="J85" s="1">
        <v>99.931900328358267</v>
      </c>
      <c r="K85" s="1">
        <v>91.569988070909389</v>
      </c>
      <c r="L85" s="1">
        <v>85.225908160963868</v>
      </c>
      <c r="M85" s="1">
        <v>83.931070971985093</v>
      </c>
      <c r="N85" s="1">
        <v>81.93802031250857</v>
      </c>
      <c r="O85" s="1">
        <v>87.170356384929306</v>
      </c>
    </row>
    <row r="86" spans="1:15" x14ac:dyDescent="0.2">
      <c r="A86" s="23" t="s">
        <v>29</v>
      </c>
      <c r="B86" s="11">
        <f>AVERAGE(B87:B90)</f>
        <v>87.01043140048364</v>
      </c>
      <c r="C86" s="11">
        <f t="shared" ref="C86" si="147">AVERAGE(C87:C90)</f>
        <v>80.66728209179233</v>
      </c>
      <c r="D86" s="11">
        <f t="shared" ref="D86" si="148">AVERAGE(D87:D90)</f>
        <v>91.166978472378617</v>
      </c>
      <c r="E86" s="11">
        <f t="shared" ref="E86" si="149">AVERAGE(E87:E90)</f>
        <v>103.59482389418955</v>
      </c>
      <c r="F86" s="11">
        <f t="shared" ref="F86" si="150">AVERAGE(F87:F90)</f>
        <v>90.330436333140213</v>
      </c>
      <c r="G86" s="11">
        <f t="shared" ref="G86" si="151">AVERAGE(G87:G90)</f>
        <v>98.915063254022925</v>
      </c>
      <c r="H86" s="11">
        <f t="shared" ref="H86" si="152">AVERAGE(H87:H90)</f>
        <v>80.287619483454947</v>
      </c>
      <c r="I86" s="11">
        <f t="shared" ref="I86" si="153">AVERAGE(I87:I90)</f>
        <v>87.336597974282256</v>
      </c>
      <c r="J86" s="11">
        <f t="shared" ref="J86" si="154">AVERAGE(J87:J90)</f>
        <v>100.51674938663083</v>
      </c>
      <c r="K86" s="11">
        <f t="shared" ref="K86" si="155">AVERAGE(K87:K90)</f>
        <v>92.262854459881197</v>
      </c>
      <c r="L86" s="11">
        <f t="shared" ref="L86" si="156">AVERAGE(L87:L90)</f>
        <v>85.908122245091647</v>
      </c>
      <c r="M86" s="11">
        <f t="shared" ref="M86" si="157">AVERAGE(M87:M90)</f>
        <v>85.281246231997301</v>
      </c>
      <c r="N86" s="11">
        <f t="shared" ref="N86" si="158">AVERAGE(N87:N90)</f>
        <v>84.415288460563545</v>
      </c>
      <c r="O86" s="11">
        <f t="shared" ref="O86" si="159">AVERAGE(O87:O90)</f>
        <v>89.805816047041986</v>
      </c>
    </row>
    <row r="87" spans="1:15" x14ac:dyDescent="0.2">
      <c r="A87" s="10" t="s">
        <v>51</v>
      </c>
      <c r="B87" s="1">
        <v>85.580872633670353</v>
      </c>
      <c r="C87" s="1">
        <v>79.184456635672873</v>
      </c>
      <c r="D87" s="1">
        <v>90.736882859635443</v>
      </c>
      <c r="E87" s="1">
        <v>102.43208250245387</v>
      </c>
      <c r="F87" s="1">
        <v>89.678490223783172</v>
      </c>
      <c r="G87" s="1">
        <v>97.337984882829673</v>
      </c>
      <c r="H87" s="1">
        <v>79.043632210641945</v>
      </c>
      <c r="I87" s="1">
        <v>84.912154963457795</v>
      </c>
      <c r="J87" s="1">
        <v>99.931988587889478</v>
      </c>
      <c r="K87" s="1">
        <v>91.668173225024347</v>
      </c>
      <c r="L87" s="1">
        <v>85.41517694198825</v>
      </c>
      <c r="M87" s="1">
        <v>83.652685519845676</v>
      </c>
      <c r="N87" s="1">
        <v>83.060101719203274</v>
      </c>
      <c r="O87" s="1">
        <v>88.364090816654979</v>
      </c>
    </row>
    <row r="88" spans="1:15" x14ac:dyDescent="0.2">
      <c r="A88" s="10" t="s">
        <v>39</v>
      </c>
      <c r="B88" s="1">
        <v>86.613356142387872</v>
      </c>
      <c r="C88" s="1">
        <v>78.853019899197164</v>
      </c>
      <c r="D88" s="1">
        <v>90.776762893759823</v>
      </c>
      <c r="E88" s="1">
        <v>103.28111216052413</v>
      </c>
      <c r="F88" s="1">
        <v>90.742328124802327</v>
      </c>
      <c r="G88" s="1">
        <v>97.516762854070052</v>
      </c>
      <c r="H88" s="1">
        <v>79.279468260003497</v>
      </c>
      <c r="I88" s="1">
        <v>88.141979350278021</v>
      </c>
      <c r="J88" s="1">
        <v>99.931190431116121</v>
      </c>
      <c r="K88" s="1">
        <v>91.632723857282912</v>
      </c>
      <c r="L88" s="1">
        <v>85.347359272757203</v>
      </c>
      <c r="M88" s="1">
        <v>83.962741324013123</v>
      </c>
      <c r="N88" s="1">
        <v>83.064128170714199</v>
      </c>
      <c r="O88" s="1">
        <v>88.368374386258381</v>
      </c>
    </row>
    <row r="89" spans="1:15" x14ac:dyDescent="0.2">
      <c r="A89" s="10" t="s">
        <v>42</v>
      </c>
      <c r="B89" s="1">
        <v>88.626677487737496</v>
      </c>
      <c r="C89" s="1">
        <v>82.05145902550926</v>
      </c>
      <c r="D89" s="1">
        <v>91.517528510411708</v>
      </c>
      <c r="E89" s="1">
        <v>104.35667649931464</v>
      </c>
      <c r="F89" s="1">
        <v>91.77987902341232</v>
      </c>
      <c r="G89" s="1">
        <v>100.60434764700739</v>
      </c>
      <c r="H89" s="1">
        <v>81.559037579759874</v>
      </c>
      <c r="I89" s="1">
        <v>90.203889416405474</v>
      </c>
      <c r="J89" s="1">
        <v>101.10185870126639</v>
      </c>
      <c r="K89" s="1">
        <v>93.043805065988835</v>
      </c>
      <c r="L89" s="1">
        <v>86.454806515334795</v>
      </c>
      <c r="M89" s="1">
        <v>86.453421553255296</v>
      </c>
      <c r="N89" s="1">
        <v>85.95942078872207</v>
      </c>
      <c r="O89" s="1">
        <v>91.448552408473446</v>
      </c>
    </row>
    <row r="90" spans="1:15" x14ac:dyDescent="0.2">
      <c r="A90" s="10" t="s">
        <v>45</v>
      </c>
      <c r="B90" s="1">
        <v>87.22081933813881</v>
      </c>
      <c r="C90" s="1">
        <v>82.580192806790023</v>
      </c>
      <c r="D90" s="1">
        <v>91.636739625707506</v>
      </c>
      <c r="E90" s="1">
        <v>104.30942441446552</v>
      </c>
      <c r="F90" s="1">
        <v>89.121047960563018</v>
      </c>
      <c r="G90" s="1">
        <v>100.20115763218459</v>
      </c>
      <c r="H90" s="1">
        <v>81.268339883414441</v>
      </c>
      <c r="I90" s="1">
        <v>86.088368166987735</v>
      </c>
      <c r="J90" s="1">
        <v>101.10195982625136</v>
      </c>
      <c r="K90" s="1">
        <v>92.706715691228709</v>
      </c>
      <c r="L90" s="1">
        <v>86.415146250286327</v>
      </c>
      <c r="M90" s="1">
        <v>87.056136530875094</v>
      </c>
      <c r="N90" s="1">
        <v>85.577503163614665</v>
      </c>
      <c r="O90" s="1">
        <v>91.042246576781082</v>
      </c>
    </row>
    <row r="91" spans="1:15" x14ac:dyDescent="0.2">
      <c r="A91" s="18">
        <v>2007</v>
      </c>
      <c r="B91" s="11">
        <f>AVERAGE(B92:B95)</f>
        <v>89.027405198364008</v>
      </c>
      <c r="C91" s="11">
        <f t="shared" ref="C91" si="160">AVERAGE(C92:C95)</f>
        <v>85.306258142384024</v>
      </c>
      <c r="D91" s="11">
        <f t="shared" ref="D91" si="161">AVERAGE(D92:D95)</f>
        <v>92.71295033391101</v>
      </c>
      <c r="E91" s="11">
        <f t="shared" ref="E91" si="162">AVERAGE(E92:E95)</f>
        <v>104.41033891716094</v>
      </c>
      <c r="F91" s="11">
        <f t="shared" ref="F91" si="163">AVERAGE(F92:F95)</f>
        <v>91.557574510661624</v>
      </c>
      <c r="G91" s="11">
        <f t="shared" ref="G91" si="164">AVERAGE(G92:G95)</f>
        <v>101.17238764852154</v>
      </c>
      <c r="H91" s="11">
        <f t="shared" ref="H91" si="165">AVERAGE(H92:H95)</f>
        <v>81.593642381492302</v>
      </c>
      <c r="I91" s="11">
        <f t="shared" ref="I91" si="166">AVERAGE(I92:I95)</f>
        <v>87.261582813189932</v>
      </c>
      <c r="J91" s="11">
        <f t="shared" ref="J91" si="167">AVERAGE(J92:J95)</f>
        <v>102.04556864906725</v>
      </c>
      <c r="K91" s="11">
        <f t="shared" ref="K91" si="168">AVERAGE(K92:K95)</f>
        <v>93.107963668538957</v>
      </c>
      <c r="L91" s="11">
        <f t="shared" ref="L91" si="169">AVERAGE(L92:L95)</f>
        <v>86.342232786894698</v>
      </c>
      <c r="M91" s="11">
        <f t="shared" ref="M91" si="170">AVERAGE(M92:M95)</f>
        <v>88.471673115199408</v>
      </c>
      <c r="N91" s="11">
        <f t="shared" ref="N91" si="171">AVERAGE(N92:N95)</f>
        <v>86.238743432686661</v>
      </c>
      <c r="O91" s="11">
        <f t="shared" ref="O91" si="172">AVERAGE(O92:O95)</f>
        <v>91.745711826383584</v>
      </c>
    </row>
    <row r="92" spans="1:15" x14ac:dyDescent="0.2">
      <c r="A92" s="10" t="s">
        <v>51</v>
      </c>
      <c r="B92" s="1">
        <v>87.788960446015977</v>
      </c>
      <c r="C92" s="1">
        <v>84.652767222305528</v>
      </c>
      <c r="D92" s="1">
        <v>91.850979275552888</v>
      </c>
      <c r="E92" s="1">
        <v>104.48396033510983</v>
      </c>
      <c r="F92" s="1">
        <v>88.95707168044575</v>
      </c>
      <c r="G92" s="1">
        <v>100.40246469816904</v>
      </c>
      <c r="H92" s="1">
        <v>81.28885645761595</v>
      </c>
      <c r="I92" s="1">
        <v>85.424645620891781</v>
      </c>
      <c r="J92" s="1">
        <v>101.09025104267599</v>
      </c>
      <c r="K92" s="1">
        <v>93.084469122616539</v>
      </c>
      <c r="L92" s="1">
        <v>86.296236751060093</v>
      </c>
      <c r="M92" s="1">
        <v>87.432492221144244</v>
      </c>
      <c r="N92" s="1">
        <v>85.913383633445946</v>
      </c>
      <c r="O92" s="1">
        <v>91.399575447386724</v>
      </c>
    </row>
    <row r="93" spans="1:15" x14ac:dyDescent="0.2">
      <c r="A93" s="10" t="s">
        <v>39</v>
      </c>
      <c r="B93" s="1">
        <v>88.668951193449203</v>
      </c>
      <c r="C93" s="1">
        <v>83.795464866448512</v>
      </c>
      <c r="D93" s="1">
        <v>92.672036884315631</v>
      </c>
      <c r="E93" s="1">
        <v>104.31163583128996</v>
      </c>
      <c r="F93" s="1">
        <v>91.330654020420724</v>
      </c>
      <c r="G93" s="1">
        <v>100.98886929161266</v>
      </c>
      <c r="H93" s="1">
        <v>81.430011518727227</v>
      </c>
      <c r="I93" s="1">
        <v>87.513470804270611</v>
      </c>
      <c r="J93" s="1">
        <v>102.35857101416708</v>
      </c>
      <c r="K93" s="1">
        <v>93.2475283496982</v>
      </c>
      <c r="L93" s="1">
        <v>86.516395645950283</v>
      </c>
      <c r="M93" s="1">
        <v>87.351197373192861</v>
      </c>
      <c r="N93" s="1">
        <v>86.257644320543506</v>
      </c>
      <c r="O93" s="1">
        <v>91.765819672828826</v>
      </c>
    </row>
    <row r="94" spans="1:15" x14ac:dyDescent="0.2">
      <c r="A94" s="10" t="s">
        <v>42</v>
      </c>
      <c r="B94" s="1">
        <v>88.872515213526412</v>
      </c>
      <c r="C94" s="1">
        <v>84.863550187034235</v>
      </c>
      <c r="D94" s="1">
        <v>93.100807470550251</v>
      </c>
      <c r="E94" s="1">
        <v>104.26511845027868</v>
      </c>
      <c r="F94" s="1">
        <v>91.558197132278181</v>
      </c>
      <c r="G94" s="1">
        <v>101.41915601528322</v>
      </c>
      <c r="H94" s="1">
        <v>81.56918326887839</v>
      </c>
      <c r="I94" s="1">
        <v>87.234039349471928</v>
      </c>
      <c r="J94" s="1">
        <v>102.35680005840551</v>
      </c>
      <c r="K94" s="1">
        <v>93.021892409300946</v>
      </c>
      <c r="L94" s="1">
        <v>86.312058244211769</v>
      </c>
      <c r="M94" s="1">
        <v>89.005950005361242</v>
      </c>
      <c r="N94" s="1">
        <v>86.514259865053745</v>
      </c>
      <c r="O94" s="1">
        <v>92.03882197851739</v>
      </c>
    </row>
    <row r="95" spans="1:15" x14ac:dyDescent="0.2">
      <c r="A95" s="10" t="s">
        <v>45</v>
      </c>
      <c r="B95" s="1">
        <v>90.779193940464424</v>
      </c>
      <c r="C95" s="1">
        <v>87.913250293747822</v>
      </c>
      <c r="D95" s="1">
        <v>93.227977705225271</v>
      </c>
      <c r="E95" s="1">
        <v>104.58064105196532</v>
      </c>
      <c r="F95" s="1">
        <v>94.38437520950184</v>
      </c>
      <c r="G95" s="1">
        <v>101.87906058902122</v>
      </c>
      <c r="H95" s="1">
        <v>82.08651828074764</v>
      </c>
      <c r="I95" s="1">
        <v>88.874175478125437</v>
      </c>
      <c r="J95" s="1">
        <v>102.37665248102041</v>
      </c>
      <c r="K95" s="1">
        <v>93.077964792540143</v>
      </c>
      <c r="L95" s="1">
        <v>86.244240506356689</v>
      </c>
      <c r="M95" s="1">
        <v>90.0970528610993</v>
      </c>
      <c r="N95" s="1">
        <v>86.269685911703462</v>
      </c>
      <c r="O95" s="1">
        <v>91.778630206801367</v>
      </c>
    </row>
    <row r="96" spans="1:15" x14ac:dyDescent="0.2">
      <c r="A96" s="18">
        <v>2008</v>
      </c>
      <c r="B96" s="11">
        <f>AVERAGE(B97:B100)</f>
        <v>94.720201197090219</v>
      </c>
      <c r="C96" s="11">
        <f t="shared" ref="C96" si="173">AVERAGE(C97:C100)</f>
        <v>97.173032730706609</v>
      </c>
      <c r="D96" s="11">
        <f t="shared" ref="D96" si="174">AVERAGE(D97:D100)</f>
        <v>95.047242793562447</v>
      </c>
      <c r="E96" s="11">
        <f t="shared" ref="E96" si="175">AVERAGE(E97:E100)</f>
        <v>103.51890035332623</v>
      </c>
      <c r="F96" s="11">
        <f t="shared" ref="F96" si="176">AVERAGE(F97:F100)</f>
        <v>94.84753288906002</v>
      </c>
      <c r="G96" s="11">
        <f t="shared" ref="G96" si="177">AVERAGE(G97:G100)</f>
        <v>103.06047456762303</v>
      </c>
      <c r="H96" s="11">
        <f t="shared" ref="H96" si="178">AVERAGE(H97:H100)</f>
        <v>84.027711677146243</v>
      </c>
      <c r="I96" s="11">
        <f t="shared" ref="I96" si="179">AVERAGE(I97:I100)</f>
        <v>90.765387523664245</v>
      </c>
      <c r="J96" s="11">
        <f t="shared" ref="J96" si="180">AVERAGE(J97:J100)</f>
        <v>102.32723943069172</v>
      </c>
      <c r="K96" s="11">
        <f t="shared" ref="K96" si="181">AVERAGE(K97:K100)</f>
        <v>93.38071508090205</v>
      </c>
      <c r="L96" s="11">
        <f t="shared" ref="L96" si="182">AVERAGE(L97:L100)</f>
        <v>87.346197287585071</v>
      </c>
      <c r="M96" s="11">
        <f t="shared" ref="M96" si="183">AVERAGE(M97:M100)</f>
        <v>94.24278213178188</v>
      </c>
      <c r="N96" s="11">
        <f t="shared" ref="N96" si="184">AVERAGE(N97:N100)</f>
        <v>88.029419244463853</v>
      </c>
      <c r="O96" s="11">
        <f t="shared" ref="O96" si="185">AVERAGE(O97:O100)</f>
        <v>93.650735258572354</v>
      </c>
    </row>
    <row r="97" spans="1:15" x14ac:dyDescent="0.2">
      <c r="A97" s="10" t="s">
        <v>51</v>
      </c>
      <c r="B97" s="1">
        <v>91.937194413761134</v>
      </c>
      <c r="C97" s="1">
        <v>90.414505146465686</v>
      </c>
      <c r="D97" s="1">
        <v>94.580444370722844</v>
      </c>
      <c r="E97" s="1">
        <v>103.87957440220526</v>
      </c>
      <c r="F97" s="1">
        <v>94.12516278504296</v>
      </c>
      <c r="G97" s="1">
        <v>102.07092545969361</v>
      </c>
      <c r="H97" s="1">
        <v>83.251705375393257</v>
      </c>
      <c r="I97" s="1">
        <v>89.15202302462113</v>
      </c>
      <c r="J97" s="1">
        <v>102.3779970321005</v>
      </c>
      <c r="K97" s="1">
        <v>92.952852557377582</v>
      </c>
      <c r="L97" s="1">
        <v>86.273546696222965</v>
      </c>
      <c r="M97" s="1">
        <v>90.298832759745679</v>
      </c>
      <c r="N97" s="1">
        <v>86.185417355883686</v>
      </c>
      <c r="O97" s="1">
        <v>91.688980493337013</v>
      </c>
    </row>
    <row r="98" spans="1:15" x14ac:dyDescent="0.2">
      <c r="A98" s="10" t="s">
        <v>39</v>
      </c>
      <c r="B98" s="1">
        <v>94.812397831135826</v>
      </c>
      <c r="C98" s="1">
        <v>95.182102555658332</v>
      </c>
      <c r="D98" s="1">
        <v>94.778177556213535</v>
      </c>
      <c r="E98" s="1">
        <v>103.82458434550165</v>
      </c>
      <c r="F98" s="1">
        <v>95.071653673710827</v>
      </c>
      <c r="G98" s="1">
        <v>103.38325102621305</v>
      </c>
      <c r="H98" s="1">
        <v>83.831583747994443</v>
      </c>
      <c r="I98" s="1">
        <v>93.722046441789473</v>
      </c>
      <c r="J98" s="1">
        <v>102.41470172204077</v>
      </c>
      <c r="K98" s="1">
        <v>93.3798987387881</v>
      </c>
      <c r="L98" s="1">
        <v>87.461373486339056</v>
      </c>
      <c r="M98" s="1">
        <v>92.787336840547724</v>
      </c>
      <c r="N98" s="1">
        <v>87.799902581779946</v>
      </c>
      <c r="O98" s="1">
        <v>93.406562294591438</v>
      </c>
    </row>
    <row r="99" spans="1:15" x14ac:dyDescent="0.2">
      <c r="A99" s="10" t="s">
        <v>42</v>
      </c>
      <c r="B99" s="1">
        <v>97.360143909503549</v>
      </c>
      <c r="C99" s="1">
        <v>100.77988911971781</v>
      </c>
      <c r="D99" s="1">
        <v>96.088899754056783</v>
      </c>
      <c r="E99" s="1">
        <v>103.68144280153568</v>
      </c>
      <c r="F99" s="1">
        <v>95.754326972415399</v>
      </c>
      <c r="G99" s="1">
        <v>103.89573147742117</v>
      </c>
      <c r="H99" s="1">
        <v>84.968737360951224</v>
      </c>
      <c r="I99" s="1">
        <v>94.882513931932309</v>
      </c>
      <c r="J99" s="1">
        <v>102.4175657724482</v>
      </c>
      <c r="K99" s="1">
        <v>93.480358612303434</v>
      </c>
      <c r="L99" s="1">
        <v>87.693784813598356</v>
      </c>
      <c r="M99" s="1">
        <v>96.666889482781343</v>
      </c>
      <c r="N99" s="1">
        <v>88.927337251024511</v>
      </c>
      <c r="O99" s="1">
        <v>94.605991833454354</v>
      </c>
    </row>
    <row r="100" spans="1:15" x14ac:dyDescent="0.2">
      <c r="A100" s="10" t="s">
        <v>45</v>
      </c>
      <c r="B100" s="1">
        <v>94.77106863396034</v>
      </c>
      <c r="C100" s="1">
        <v>102.31563410098467</v>
      </c>
      <c r="D100" s="1">
        <v>94.741449493256624</v>
      </c>
      <c r="E100" s="1">
        <v>102.68999986406232</v>
      </c>
      <c r="F100" s="1">
        <v>94.438988125070878</v>
      </c>
      <c r="G100" s="1">
        <v>102.89199030716431</v>
      </c>
      <c r="H100" s="1">
        <v>84.05882022424602</v>
      </c>
      <c r="I100" s="1">
        <v>85.304966696314082</v>
      </c>
      <c r="J100" s="1">
        <v>102.09869319617739</v>
      </c>
      <c r="K100" s="1">
        <v>93.709750415139126</v>
      </c>
      <c r="L100" s="1">
        <v>87.956084154179905</v>
      </c>
      <c r="M100" s="1">
        <v>97.218069444052773</v>
      </c>
      <c r="N100" s="1">
        <v>89.205019789167238</v>
      </c>
      <c r="O100" s="1">
        <v>94.901406412906638</v>
      </c>
    </row>
    <row r="101" spans="1:15" x14ac:dyDescent="0.2">
      <c r="A101" s="18">
        <v>2009</v>
      </c>
      <c r="B101" s="11">
        <f>AVERAGE(B102:B105)</f>
        <v>93.674196118294219</v>
      </c>
      <c r="C101" s="11">
        <f t="shared" ref="C101" si="186">AVERAGE(C102:C105)</f>
        <v>98.316247166478121</v>
      </c>
      <c r="D101" s="11">
        <f t="shared" ref="D101" si="187">AVERAGE(D102:D105)</f>
        <v>93.904669808419868</v>
      </c>
      <c r="E101" s="11">
        <f t="shared" ref="E101" si="188">AVERAGE(E102:E105)</f>
        <v>102.63302442741764</v>
      </c>
      <c r="F101" s="11">
        <f t="shared" ref="F101" si="189">AVERAGE(F102:F105)</f>
        <v>91.173168467923134</v>
      </c>
      <c r="G101" s="11">
        <f t="shared" ref="G101" si="190">AVERAGE(G102:G105)</f>
        <v>102.85560546970726</v>
      </c>
      <c r="H101" s="11">
        <f t="shared" ref="H101" si="191">AVERAGE(H102:H105)</f>
        <v>84.754234540685061</v>
      </c>
      <c r="I101" s="11">
        <f t="shared" ref="I101" si="192">AVERAGE(I102:I105)</f>
        <v>86.697632778973741</v>
      </c>
      <c r="J101" s="11">
        <f t="shared" ref="J101" si="193">AVERAGE(J102:J105)</f>
        <v>102.09869319617739</v>
      </c>
      <c r="K101" s="11">
        <f t="shared" ref="K101" si="194">AVERAGE(K102:K105)</f>
        <v>93.809381758257842</v>
      </c>
      <c r="L101" s="11">
        <f t="shared" ref="L101" si="195">AVERAGE(L102:L105)</f>
        <v>88.28608122014758</v>
      </c>
      <c r="M101" s="11">
        <f t="shared" ref="M101" si="196">AVERAGE(M102:M105)</f>
        <v>97.565326738087848</v>
      </c>
      <c r="N101" s="11">
        <f t="shared" ref="N101" si="197">AVERAGE(N102:N105)</f>
        <v>89.030279867961042</v>
      </c>
      <c r="O101" s="11">
        <f t="shared" ref="O101" si="198">AVERAGE(O102:O105)</f>
        <v>94.715508082093606</v>
      </c>
    </row>
    <row r="102" spans="1:15" x14ac:dyDescent="0.2">
      <c r="A102" s="10" t="s">
        <v>51</v>
      </c>
      <c r="B102" s="1">
        <v>93.272058097756712</v>
      </c>
      <c r="C102" s="1">
        <v>102.39483346605067</v>
      </c>
      <c r="D102" s="1">
        <v>94.726499859259874</v>
      </c>
      <c r="E102" s="1">
        <v>102.3658740469298</v>
      </c>
      <c r="F102" s="1">
        <v>90.476381762943845</v>
      </c>
      <c r="G102" s="1">
        <v>102.80093606822876</v>
      </c>
      <c r="H102" s="1">
        <v>84.545764249705655</v>
      </c>
      <c r="I102" s="1">
        <v>80.804896236206872</v>
      </c>
      <c r="J102" s="1">
        <v>102.09869319617739</v>
      </c>
      <c r="K102" s="1">
        <v>93.746514309645804</v>
      </c>
      <c r="L102" s="1">
        <v>88.129917839318836</v>
      </c>
      <c r="M102" s="1">
        <v>97.396799956199914</v>
      </c>
      <c r="N102" s="1">
        <v>88.627557196063208</v>
      </c>
      <c r="O102" s="1">
        <v>94.287068650682727</v>
      </c>
    </row>
    <row r="103" spans="1:15" x14ac:dyDescent="0.2">
      <c r="A103" s="10" t="s">
        <v>39</v>
      </c>
      <c r="B103" s="1">
        <v>93.153452720505285</v>
      </c>
      <c r="C103" s="1">
        <v>97.209521330315397</v>
      </c>
      <c r="D103" s="1">
        <v>94.304271651020315</v>
      </c>
      <c r="E103" s="1">
        <v>102.60019933749233</v>
      </c>
      <c r="F103" s="1">
        <v>89.79503959385039</v>
      </c>
      <c r="G103" s="1">
        <v>102.62912505124466</v>
      </c>
      <c r="H103" s="1">
        <v>84.476480069133572</v>
      </c>
      <c r="I103" s="1">
        <v>86.327305233506493</v>
      </c>
      <c r="J103" s="1">
        <v>102.09869319617739</v>
      </c>
      <c r="K103" s="1">
        <v>93.782301288342282</v>
      </c>
      <c r="L103" s="1">
        <v>88.275581594957231</v>
      </c>
      <c r="M103" s="1">
        <v>97.178648120041757</v>
      </c>
      <c r="N103" s="1">
        <v>89.031133301069943</v>
      </c>
      <c r="O103" s="1">
        <v>94.716416013087908</v>
      </c>
    </row>
    <row r="104" spans="1:15" x14ac:dyDescent="0.2">
      <c r="A104" s="10" t="s">
        <v>42</v>
      </c>
      <c r="B104" s="1">
        <v>93.878225457421465</v>
      </c>
      <c r="C104" s="1">
        <v>97.080733105005706</v>
      </c>
      <c r="D104" s="1">
        <v>93.687800006214317</v>
      </c>
      <c r="E104" s="1">
        <v>103.04762646520621</v>
      </c>
      <c r="F104" s="1">
        <v>91.560333960735079</v>
      </c>
      <c r="G104" s="1">
        <v>102.98425882674739</v>
      </c>
      <c r="H104" s="1">
        <v>84.597578900151419</v>
      </c>
      <c r="I104" s="1">
        <v>88.925988716800674</v>
      </c>
      <c r="J104" s="1">
        <v>102.09869319617739</v>
      </c>
      <c r="K104" s="1">
        <v>93.793038579228792</v>
      </c>
      <c r="L104" s="1">
        <v>88.322416182612031</v>
      </c>
      <c r="M104" s="1">
        <v>97.625074586667267</v>
      </c>
      <c r="N104" s="1">
        <v>89.161510886892145</v>
      </c>
      <c r="O104" s="1">
        <v>94.855119152087141</v>
      </c>
    </row>
    <row r="105" spans="1:15" x14ac:dyDescent="0.2">
      <c r="A105" s="10" t="s">
        <v>45</v>
      </c>
      <c r="B105" s="1">
        <v>94.393048197493385</v>
      </c>
      <c r="C105" s="1">
        <v>96.579900764540724</v>
      </c>
      <c r="D105" s="1">
        <v>92.900107717184966</v>
      </c>
      <c r="E105" s="1">
        <v>102.51839786004221</v>
      </c>
      <c r="F105" s="1">
        <v>92.86091855416322</v>
      </c>
      <c r="G105" s="1">
        <v>103.0081019326082</v>
      </c>
      <c r="H105" s="1">
        <v>85.397114943749628</v>
      </c>
      <c r="I105" s="1">
        <v>90.732340929380953</v>
      </c>
      <c r="J105" s="1">
        <v>102.09869319617739</v>
      </c>
      <c r="K105" s="1">
        <v>93.915672855814464</v>
      </c>
      <c r="L105" s="1">
        <v>88.416409263702249</v>
      </c>
      <c r="M105" s="1">
        <v>98.060784289442438</v>
      </c>
      <c r="N105" s="1">
        <v>89.300918087818928</v>
      </c>
      <c r="O105" s="1">
        <v>95.003428512516706</v>
      </c>
    </row>
    <row r="106" spans="1:15" x14ac:dyDescent="0.2">
      <c r="A106" s="18">
        <v>2010</v>
      </c>
      <c r="B106" s="11">
        <f>AVERAGE(B107:B110)</f>
        <v>94.534104046378133</v>
      </c>
      <c r="C106" s="11">
        <f t="shared" ref="C106" si="199">AVERAGE(C107:C110)</f>
        <v>94.35375878800788</v>
      </c>
      <c r="D106" s="11">
        <f t="shared" ref="D106" si="200">AVERAGE(D107:D110)</f>
        <v>93.205362824187688</v>
      </c>
      <c r="E106" s="11">
        <f t="shared" ref="E106" si="201">AVERAGE(E107:E110)</f>
        <v>103.05448611638647</v>
      </c>
      <c r="F106" s="11">
        <f t="shared" ref="F106" si="202">AVERAGE(F107:F110)</f>
        <v>93.923748684594003</v>
      </c>
      <c r="G106" s="11">
        <f t="shared" ref="G106" si="203">AVERAGE(G107:G110)</f>
        <v>101.70732087666653</v>
      </c>
      <c r="H106" s="11">
        <f t="shared" ref="H106" si="204">AVERAGE(H107:H110)</f>
        <v>85.136678562823832</v>
      </c>
      <c r="I106" s="11">
        <f t="shared" ref="I106" si="205">AVERAGE(I107:I110)</f>
        <v>92.720341226573538</v>
      </c>
      <c r="J106" s="11">
        <f t="shared" ref="J106" si="206">AVERAGE(J107:J110)</f>
        <v>102.09869319617739</v>
      </c>
      <c r="K106" s="11">
        <f t="shared" ref="K106" si="207">AVERAGE(K107:K110)</f>
        <v>94.241975271681852</v>
      </c>
      <c r="L106" s="11">
        <f t="shared" ref="L106" si="208">AVERAGE(L107:L110)</f>
        <v>89.392081251439663</v>
      </c>
      <c r="M106" s="11">
        <f t="shared" ref="M106" si="209">AVERAGE(M107:M110)</f>
        <v>98.916212331319926</v>
      </c>
      <c r="N106" s="11">
        <f t="shared" ref="N106" si="210">AVERAGE(N107:N110)</f>
        <v>89.579703178679608</v>
      </c>
      <c r="O106" s="11">
        <f t="shared" ref="O106" si="211">AVERAGE(O107:O110)</f>
        <v>95.300016050663743</v>
      </c>
    </row>
    <row r="107" spans="1:15" x14ac:dyDescent="0.2">
      <c r="A107" s="10" t="s">
        <v>51</v>
      </c>
      <c r="B107" s="1">
        <v>94.560714302217448</v>
      </c>
      <c r="C107" s="1">
        <v>96.074296371323115</v>
      </c>
      <c r="D107" s="1">
        <v>92.114485281412428</v>
      </c>
      <c r="E107" s="1">
        <v>102.88954518726416</v>
      </c>
      <c r="F107" s="1">
        <v>94.156823944624179</v>
      </c>
      <c r="G107" s="1">
        <v>103.04440036116536</v>
      </c>
      <c r="H107" s="1">
        <v>84.81042123952885</v>
      </c>
      <c r="I107" s="1">
        <v>90.46328426199716</v>
      </c>
      <c r="J107" s="1">
        <v>102.09869319617739</v>
      </c>
      <c r="K107" s="1">
        <v>93.947635732568898</v>
      </c>
      <c r="L107" s="1">
        <v>88.614318747788062</v>
      </c>
      <c r="M107" s="1">
        <v>98.676428338165948</v>
      </c>
      <c r="N107" s="1">
        <v>89.028443571869232</v>
      </c>
      <c r="O107" s="1">
        <v>94.713554525196074</v>
      </c>
    </row>
    <row r="108" spans="1:15" x14ac:dyDescent="0.2">
      <c r="A108" s="10" t="s">
        <v>39</v>
      </c>
      <c r="B108" s="1">
        <v>94.792508142549565</v>
      </c>
      <c r="C108" s="1">
        <v>93.949574631520889</v>
      </c>
      <c r="D108" s="1">
        <v>93.954486798501208</v>
      </c>
      <c r="E108" s="1">
        <v>102.78505238643893</v>
      </c>
      <c r="F108" s="1">
        <v>93.95046250126866</v>
      </c>
      <c r="G108" s="1">
        <v>102.19138485096558</v>
      </c>
      <c r="H108" s="1">
        <v>84.980059539739003</v>
      </c>
      <c r="I108" s="1">
        <v>93.883094746048229</v>
      </c>
      <c r="J108" s="1">
        <v>102.09869319617739</v>
      </c>
      <c r="K108" s="1">
        <v>94.124834232022266</v>
      </c>
      <c r="L108" s="1">
        <v>88.614318747788062</v>
      </c>
      <c r="M108" s="1">
        <v>98.816783191230826</v>
      </c>
      <c r="N108" s="1">
        <v>90.101648341800853</v>
      </c>
      <c r="O108" s="1">
        <v>95.855291192888828</v>
      </c>
    </row>
    <row r="109" spans="1:15" x14ac:dyDescent="0.2">
      <c r="A109" s="10" t="s">
        <v>42</v>
      </c>
      <c r="B109" s="1">
        <v>94.373865258367061</v>
      </c>
      <c r="C109" s="1">
        <v>94.019530537874331</v>
      </c>
      <c r="D109" s="1">
        <v>93.163204916037486</v>
      </c>
      <c r="E109" s="1">
        <v>103.34140337512089</v>
      </c>
      <c r="F109" s="1">
        <v>93.433206792798202</v>
      </c>
      <c r="G109" s="1">
        <v>101.40995731292392</v>
      </c>
      <c r="H109" s="1">
        <v>85.07287248279259</v>
      </c>
      <c r="I109" s="1">
        <v>93.463497868785893</v>
      </c>
      <c r="J109" s="1">
        <v>102.09869319617739</v>
      </c>
      <c r="K109" s="1">
        <v>94.391041897784902</v>
      </c>
      <c r="L109" s="1">
        <v>89.619293214931162</v>
      </c>
      <c r="M109" s="1">
        <v>99.454940945952046</v>
      </c>
      <c r="N109" s="1">
        <v>89.78505686108592</v>
      </c>
      <c r="O109" s="1">
        <v>95.518483053064386</v>
      </c>
    </row>
    <row r="110" spans="1:15" x14ac:dyDescent="0.2">
      <c r="A110" s="10" t="s">
        <v>45</v>
      </c>
      <c r="B110" s="1">
        <v>94.409328482378442</v>
      </c>
      <c r="C110" s="1">
        <v>93.3716336113132</v>
      </c>
      <c r="D110" s="1">
        <v>93.589274300799588</v>
      </c>
      <c r="E110" s="1">
        <v>103.20194351672188</v>
      </c>
      <c r="F110" s="1">
        <v>94.15450149968494</v>
      </c>
      <c r="G110" s="1">
        <v>100.18354098161126</v>
      </c>
      <c r="H110" s="1">
        <v>85.683360989234856</v>
      </c>
      <c r="I110" s="1">
        <v>93.07148802946287</v>
      </c>
      <c r="J110" s="1">
        <v>102.09869319617739</v>
      </c>
      <c r="K110" s="1">
        <v>94.5043892243513</v>
      </c>
      <c r="L110" s="1">
        <v>90.720394295251353</v>
      </c>
      <c r="M110" s="1">
        <v>98.716696849930869</v>
      </c>
      <c r="N110" s="1">
        <v>89.403663939962442</v>
      </c>
      <c r="O110" s="1">
        <v>95.11273543150574</v>
      </c>
    </row>
    <row r="111" spans="1:15" ht="14.25" customHeight="1" x14ac:dyDescent="0.2">
      <c r="A111" s="24" t="s">
        <v>36</v>
      </c>
      <c r="B111" s="9">
        <f>AVERAGE(B112:B122)</f>
        <v>96.099336404613723</v>
      </c>
      <c r="C111" s="9">
        <f t="shared" ref="C111:O111" si="212">AVERAGE(C112:C122)</f>
        <v>94.778061913494227</v>
      </c>
      <c r="D111" s="9">
        <f t="shared" si="212"/>
        <v>93.058758564036268</v>
      </c>
      <c r="E111" s="9">
        <f t="shared" si="212"/>
        <v>102.99955913793811</v>
      </c>
      <c r="F111" s="9">
        <f t="shared" si="212"/>
        <v>95.334801417448077</v>
      </c>
      <c r="G111" s="9">
        <f t="shared" si="212"/>
        <v>100.38059746339377</v>
      </c>
      <c r="H111" s="9">
        <f t="shared" si="212"/>
        <v>85.619866734059144</v>
      </c>
      <c r="I111" s="9">
        <f t="shared" si="212"/>
        <v>98.955270927375921</v>
      </c>
      <c r="J111" s="9">
        <f t="shared" si="212"/>
        <v>101.20077888594723</v>
      </c>
      <c r="K111" s="9">
        <f t="shared" si="212"/>
        <v>91.871520734290243</v>
      </c>
      <c r="L111" s="9">
        <f t="shared" si="212"/>
        <v>91.573328067430822</v>
      </c>
      <c r="M111" s="9">
        <f t="shared" si="212"/>
        <v>98.567768267357209</v>
      </c>
      <c r="N111" s="9">
        <f t="shared" si="212"/>
        <v>89.645586333201877</v>
      </c>
      <c r="O111" s="9">
        <f t="shared" si="212"/>
        <v>95.736832809609581</v>
      </c>
    </row>
    <row r="112" spans="1:15" x14ac:dyDescent="0.2">
      <c r="A112" s="25" t="s">
        <v>51</v>
      </c>
      <c r="B112" s="1">
        <v>95.422966733971805</v>
      </c>
      <c r="C112" s="1">
        <v>92.838608212851057</v>
      </c>
      <c r="D112" s="1">
        <v>93.928568173138515</v>
      </c>
      <c r="E112" s="1">
        <v>103.45098314750622</v>
      </c>
      <c r="F112" s="1">
        <v>95.242095616559368</v>
      </c>
      <c r="G112" s="1">
        <v>100.33399875137985</v>
      </c>
      <c r="H112" s="1">
        <v>85.441777309779624</v>
      </c>
      <c r="I112" s="1">
        <v>96.373654369480633</v>
      </c>
      <c r="J112" s="1">
        <v>102.09869319617741</v>
      </c>
      <c r="K112" s="1">
        <v>91.779000304606612</v>
      </c>
      <c r="L112" s="1">
        <v>90.813759083544383</v>
      </c>
      <c r="M112" s="1">
        <v>97.823965994469859</v>
      </c>
      <c r="N112" s="1">
        <v>89.582733506576901</v>
      </c>
      <c r="O112" s="1">
        <v>95.30323988694586</v>
      </c>
    </row>
    <row r="113" spans="1:15" x14ac:dyDescent="0.2">
      <c r="A113" s="25" t="s">
        <v>37</v>
      </c>
      <c r="B113" s="1">
        <v>95.201088749907555</v>
      </c>
      <c r="C113" s="1">
        <v>91.981982220599932</v>
      </c>
      <c r="D113" s="1">
        <v>93.17258227798574</v>
      </c>
      <c r="E113" s="1">
        <v>103.45098314750608</v>
      </c>
      <c r="F113" s="1">
        <v>95.239901552637235</v>
      </c>
      <c r="G113" s="1">
        <v>100.33635544516837</v>
      </c>
      <c r="H113" s="1">
        <v>85.441777309779667</v>
      </c>
      <c r="I113" s="1">
        <v>96.112826293334322</v>
      </c>
      <c r="J113" s="1">
        <v>102.09869319617745</v>
      </c>
      <c r="K113" s="1">
        <v>91.779000304606626</v>
      </c>
      <c r="L113" s="1">
        <v>90.813759083544497</v>
      </c>
      <c r="M113" s="1">
        <v>97.823965994469731</v>
      </c>
      <c r="N113" s="1">
        <v>89.582733506576858</v>
      </c>
      <c r="O113" s="1">
        <v>95.303239886946031</v>
      </c>
    </row>
    <row r="114" spans="1:15" x14ac:dyDescent="0.2">
      <c r="A114" s="25" t="s">
        <v>38</v>
      </c>
      <c r="B114" s="1">
        <v>95.449177844694773</v>
      </c>
      <c r="C114" s="1">
        <v>92.125130968089806</v>
      </c>
      <c r="D114" s="1">
        <v>92.181149000559941</v>
      </c>
      <c r="E114" s="1">
        <v>103.45098314750608</v>
      </c>
      <c r="F114" s="1">
        <v>95.221757489999504</v>
      </c>
      <c r="G114" s="1">
        <v>100.3339987513798</v>
      </c>
      <c r="H114" s="1">
        <v>85.441777309779667</v>
      </c>
      <c r="I114" s="1">
        <v>97.869787936851111</v>
      </c>
      <c r="J114" s="1">
        <v>102.09869319617745</v>
      </c>
      <c r="K114" s="1">
        <v>91.779000304606626</v>
      </c>
      <c r="L114" s="1">
        <v>90.813759083544497</v>
      </c>
      <c r="M114" s="1">
        <v>97.823965994469717</v>
      </c>
      <c r="N114" s="1">
        <v>89.582733506576858</v>
      </c>
      <c r="O114" s="1">
        <v>95.303239886946031</v>
      </c>
    </row>
    <row r="115" spans="1:15" x14ac:dyDescent="0.2">
      <c r="A115" s="25" t="s">
        <v>39</v>
      </c>
      <c r="B115" s="1">
        <v>95.713231091345165</v>
      </c>
      <c r="C115" s="1">
        <v>92.92955407670982</v>
      </c>
      <c r="D115" s="1">
        <v>92.746933839520793</v>
      </c>
      <c r="E115" s="1">
        <v>103.46187905151994</v>
      </c>
      <c r="F115" s="1">
        <v>95.302251924962874</v>
      </c>
      <c r="G115" s="1">
        <v>99.053095887286403</v>
      </c>
      <c r="H115" s="1">
        <v>85.909220025018485</v>
      </c>
      <c r="I115" s="1">
        <v>99.040929773998343</v>
      </c>
      <c r="J115" s="1">
        <v>101.72539579618642</v>
      </c>
      <c r="K115" s="1">
        <v>92.019076599345269</v>
      </c>
      <c r="L115" s="1">
        <v>90.844324778210009</v>
      </c>
      <c r="M115" s="1">
        <v>97.599972555655995</v>
      </c>
      <c r="N115" s="1">
        <v>89.582733506576858</v>
      </c>
      <c r="O115" s="1">
        <v>95.317904540550913</v>
      </c>
    </row>
    <row r="116" spans="1:15" x14ac:dyDescent="0.2">
      <c r="A116" s="25" t="s">
        <v>40</v>
      </c>
      <c r="B116" s="1">
        <v>95.81697918179303</v>
      </c>
      <c r="C116" s="1">
        <v>94.300159243322014</v>
      </c>
      <c r="D116" s="1">
        <v>92.896302055820684</v>
      </c>
      <c r="E116" s="1">
        <v>103.66525805891999</v>
      </c>
      <c r="F116" s="1">
        <v>95.273072016822113</v>
      </c>
      <c r="G116" s="1">
        <v>98.712342836191297</v>
      </c>
      <c r="H116" s="1">
        <v>85.721572596617264</v>
      </c>
      <c r="I116" s="1">
        <v>98.225721639018005</v>
      </c>
      <c r="J116" s="1">
        <v>101.59457518581085</v>
      </c>
      <c r="K116" s="1">
        <v>91.372348562362205</v>
      </c>
      <c r="L116" s="1">
        <v>92.113005906215221</v>
      </c>
      <c r="M116" s="1">
        <v>98.217318326073141</v>
      </c>
      <c r="N116" s="1">
        <v>89.582733506576858</v>
      </c>
      <c r="O116" s="1">
        <v>95.339078870475333</v>
      </c>
    </row>
    <row r="117" spans="1:15" x14ac:dyDescent="0.2">
      <c r="A117" s="25" t="s">
        <v>41</v>
      </c>
      <c r="B117" s="1">
        <v>96.048646276839506</v>
      </c>
      <c r="C117" s="1">
        <v>95.720565094428693</v>
      </c>
      <c r="D117" s="1">
        <v>92.382630228544812</v>
      </c>
      <c r="E117" s="1">
        <v>103.66525840859079</v>
      </c>
      <c r="F117" s="1">
        <v>95.273402777033724</v>
      </c>
      <c r="G117" s="1">
        <v>98.712383543573196</v>
      </c>
      <c r="H117" s="1">
        <v>85.721568932097469</v>
      </c>
      <c r="I117" s="1">
        <v>97.911320455520837</v>
      </c>
      <c r="J117" s="1">
        <v>101.59457518581084</v>
      </c>
      <c r="K117" s="1">
        <v>91.372346029620971</v>
      </c>
      <c r="L117" s="1">
        <v>92.113005906215221</v>
      </c>
      <c r="M117" s="1">
        <v>98.217318326070355</v>
      </c>
      <c r="N117" s="1">
        <v>89.582733506576858</v>
      </c>
      <c r="O117" s="1">
        <v>95.33915406071047</v>
      </c>
    </row>
    <row r="118" spans="1:15" x14ac:dyDescent="0.2">
      <c r="A118" s="25" t="s">
        <v>42</v>
      </c>
      <c r="B118" s="1">
        <v>96.597267795179278</v>
      </c>
      <c r="C118" s="1">
        <v>96.721188883206651</v>
      </c>
      <c r="D118" s="1">
        <v>92.378348836590973</v>
      </c>
      <c r="E118" s="1">
        <v>102.71403454305218</v>
      </c>
      <c r="F118" s="1">
        <v>95.313052479284778</v>
      </c>
      <c r="G118" s="1">
        <v>101.43528603635929</v>
      </c>
      <c r="H118" s="1">
        <v>85.911057237312647</v>
      </c>
      <c r="I118" s="1">
        <v>99.511248108436789</v>
      </c>
      <c r="J118" s="1">
        <v>100.42779456947314</v>
      </c>
      <c r="K118" s="1">
        <v>92.485477594054444</v>
      </c>
      <c r="L118" s="1">
        <v>92.077338622216871</v>
      </c>
      <c r="M118" s="1">
        <v>100.05323280087282</v>
      </c>
      <c r="N118" s="1">
        <v>89.582733506576858</v>
      </c>
      <c r="O118" s="1">
        <v>96.066550280426895</v>
      </c>
    </row>
    <row r="119" spans="1:15" x14ac:dyDescent="0.2">
      <c r="A119" s="25" t="s">
        <v>43</v>
      </c>
      <c r="B119" s="1">
        <v>96.823885606376138</v>
      </c>
      <c r="C119" s="1">
        <v>96.411536577032379</v>
      </c>
      <c r="D119" s="1">
        <v>93.00545295952513</v>
      </c>
      <c r="E119" s="1">
        <v>102.71403454305792</v>
      </c>
      <c r="F119" s="1">
        <v>95.309497931035551</v>
      </c>
      <c r="G119" s="1">
        <v>101.4347636122552</v>
      </c>
      <c r="H119" s="1">
        <v>85.911029562208711</v>
      </c>
      <c r="I119" s="1">
        <v>101.64941634027895</v>
      </c>
      <c r="J119" s="1">
        <v>100.42779456947314</v>
      </c>
      <c r="K119" s="1">
        <v>92.484170219936473</v>
      </c>
      <c r="L119" s="1">
        <v>92.077338622216871</v>
      </c>
      <c r="M119" s="1">
        <v>99.275025261365684</v>
      </c>
      <c r="N119" s="1">
        <v>89.582733506576858</v>
      </c>
      <c r="O119" s="1">
        <v>96.06501399678443</v>
      </c>
    </row>
    <row r="120" spans="1:15" x14ac:dyDescent="0.2">
      <c r="A120" s="25" t="s">
        <v>44</v>
      </c>
      <c r="B120" s="1">
        <v>96.653966536382086</v>
      </c>
      <c r="C120" s="1">
        <v>96.489384769424291</v>
      </c>
      <c r="D120" s="1">
        <v>93.083388222295312</v>
      </c>
      <c r="E120" s="1">
        <v>102.63551300697829</v>
      </c>
      <c r="F120" s="1">
        <v>95.328358608918393</v>
      </c>
      <c r="G120" s="1">
        <v>101.44956608391135</v>
      </c>
      <c r="H120" s="1">
        <v>85.910994168285768</v>
      </c>
      <c r="I120" s="1">
        <v>100.24224542099249</v>
      </c>
      <c r="J120" s="1">
        <v>100.42779456947314</v>
      </c>
      <c r="K120" s="1">
        <v>92.490594280766004</v>
      </c>
      <c r="L120" s="1">
        <v>92.125315087155869</v>
      </c>
      <c r="M120" s="1">
        <v>99.275025261365684</v>
      </c>
      <c r="N120" s="1">
        <v>89.582733506576858</v>
      </c>
      <c r="O120" s="1">
        <v>96.074531037213603</v>
      </c>
    </row>
    <row r="121" spans="1:15" x14ac:dyDescent="0.2">
      <c r="A121" s="25" t="s">
        <v>45</v>
      </c>
      <c r="B121" s="1">
        <v>96.812116553363865</v>
      </c>
      <c r="C121" s="1">
        <v>96.758589127316014</v>
      </c>
      <c r="D121" s="1">
        <v>93.961765072862477</v>
      </c>
      <c r="E121" s="1">
        <v>101.89391752330943</v>
      </c>
      <c r="F121" s="1">
        <v>95.584023455447578</v>
      </c>
      <c r="G121" s="1">
        <v>101.19291427959804</v>
      </c>
      <c r="H121" s="1">
        <v>85.203839144718586</v>
      </c>
      <c r="I121" s="1">
        <v>101.40635731015718</v>
      </c>
      <c r="J121" s="1">
        <v>100.35726918389761</v>
      </c>
      <c r="K121" s="1">
        <v>91.512881267702014</v>
      </c>
      <c r="L121" s="1">
        <v>91.757501284437794</v>
      </c>
      <c r="M121" s="1">
        <v>99.066390275754429</v>
      </c>
      <c r="N121" s="1">
        <v>89.928424053014879</v>
      </c>
      <c r="O121" s="1">
        <v>96.488461897682669</v>
      </c>
    </row>
    <row r="122" spans="1:15" x14ac:dyDescent="0.2">
      <c r="A122" s="26" t="s">
        <v>46</v>
      </c>
      <c r="B122" s="1">
        <v>96.553374080897896</v>
      </c>
      <c r="C122" s="1">
        <v>96.281981875455827</v>
      </c>
      <c r="D122" s="1">
        <v>93.909223537554652</v>
      </c>
      <c r="E122" s="1">
        <v>101.89230593937229</v>
      </c>
      <c r="F122" s="1">
        <v>95.595401739227569</v>
      </c>
      <c r="G122" s="1">
        <v>101.19186687022871</v>
      </c>
      <c r="H122" s="1">
        <v>85.203920479052641</v>
      </c>
      <c r="I122" s="1">
        <v>100.16447255306622</v>
      </c>
      <c r="J122" s="1">
        <v>100.35728909676197</v>
      </c>
      <c r="K122" s="1">
        <v>91.512832609585274</v>
      </c>
      <c r="L122" s="1">
        <v>91.757501284437794</v>
      </c>
      <c r="M122" s="1">
        <v>99.06927015036176</v>
      </c>
      <c r="N122" s="1">
        <v>89.928424053013757</v>
      </c>
      <c r="O122" s="1">
        <v>96.504746561023211</v>
      </c>
    </row>
    <row r="123" spans="1:15" x14ac:dyDescent="0.2">
      <c r="A123" s="18">
        <v>2012</v>
      </c>
      <c r="B123" s="11">
        <f>AVERAGE(B124:B135)</f>
        <v>97.297807957881034</v>
      </c>
      <c r="C123" s="11">
        <f t="shared" ref="C123:O123" si="213">AVERAGE(C124:C135)</f>
        <v>97.030259910630363</v>
      </c>
      <c r="D123" s="11">
        <f t="shared" si="213"/>
        <v>93.228366464650477</v>
      </c>
      <c r="E123" s="11">
        <f t="shared" si="213"/>
        <v>101.9086247274909</v>
      </c>
      <c r="F123" s="11">
        <f t="shared" si="213"/>
        <v>95.707917495391754</v>
      </c>
      <c r="G123" s="11">
        <f t="shared" si="213"/>
        <v>99.825950173432645</v>
      </c>
      <c r="H123" s="11">
        <f t="shared" si="213"/>
        <v>88.80756138487294</v>
      </c>
      <c r="I123" s="11">
        <f t="shared" si="213"/>
        <v>101.20619708695806</v>
      </c>
      <c r="J123" s="11">
        <f t="shared" si="213"/>
        <v>100.47839896325915</v>
      </c>
      <c r="K123" s="11">
        <f t="shared" si="213"/>
        <v>92.991067118035915</v>
      </c>
      <c r="L123" s="11">
        <f t="shared" si="213"/>
        <v>90.984767801395932</v>
      </c>
      <c r="M123" s="11">
        <f t="shared" si="213"/>
        <v>99.634671904940475</v>
      </c>
      <c r="N123" s="11">
        <f t="shared" si="213"/>
        <v>95.411060595246056</v>
      </c>
      <c r="O123" s="11">
        <f t="shared" si="213"/>
        <v>96.178372453925377</v>
      </c>
    </row>
    <row r="124" spans="1:15" x14ac:dyDescent="0.2">
      <c r="A124" s="25" t="s">
        <v>55</v>
      </c>
      <c r="B124" s="1">
        <v>96.642911050803079</v>
      </c>
      <c r="C124" s="1">
        <v>96.477094162507143</v>
      </c>
      <c r="D124" s="1">
        <v>94.129938748875105</v>
      </c>
      <c r="E124" s="1">
        <v>101.8922663322009</v>
      </c>
      <c r="F124" s="1">
        <v>95.601984301601618</v>
      </c>
      <c r="G124" s="1">
        <v>101.1899662837619</v>
      </c>
      <c r="H124" s="1">
        <v>85.259828457474569</v>
      </c>
      <c r="I124" s="1">
        <v>100.4797843687107</v>
      </c>
      <c r="J124" s="1">
        <v>100.35728909676197</v>
      </c>
      <c r="K124" s="1">
        <v>91.509188689120137</v>
      </c>
      <c r="L124" s="1">
        <v>91.757501284437808</v>
      </c>
      <c r="M124" s="1">
        <v>99.069270150361774</v>
      </c>
      <c r="N124" s="1">
        <v>89.928424053013273</v>
      </c>
      <c r="O124" s="1">
        <v>96.504747444632741</v>
      </c>
    </row>
    <row r="125" spans="1:15" x14ac:dyDescent="0.2">
      <c r="A125" s="25" t="s">
        <v>51</v>
      </c>
      <c r="B125" s="1">
        <v>97.239425434669059</v>
      </c>
      <c r="C125" s="1">
        <v>96.476694360995054</v>
      </c>
      <c r="D125" s="1">
        <v>93.585320580207679</v>
      </c>
      <c r="E125" s="1">
        <v>102.54853820585097</v>
      </c>
      <c r="F125" s="1">
        <v>96.061886028779597</v>
      </c>
      <c r="G125" s="1">
        <v>99.457681568622789</v>
      </c>
      <c r="H125" s="1">
        <v>86.217666596229677</v>
      </c>
      <c r="I125" s="1">
        <v>102.20570963207825</v>
      </c>
      <c r="J125" s="1">
        <v>102.57656759964212</v>
      </c>
      <c r="K125" s="1">
        <v>92.552601578612951</v>
      </c>
      <c r="L125" s="1">
        <v>91.668724128535359</v>
      </c>
      <c r="M125" s="1">
        <v>99.478270401182399</v>
      </c>
      <c r="N125" s="1">
        <v>91.939618846812351</v>
      </c>
      <c r="O125" s="1">
        <v>96.391701880126277</v>
      </c>
    </row>
    <row r="126" spans="1:15" x14ac:dyDescent="0.2">
      <c r="A126" s="25" t="s">
        <v>37</v>
      </c>
      <c r="B126" s="1">
        <v>97.335345299855348</v>
      </c>
      <c r="C126" s="1">
        <v>96.785238906506251</v>
      </c>
      <c r="D126" s="1">
        <v>93.323553060349809</v>
      </c>
      <c r="E126" s="1">
        <v>102.5484409684898</v>
      </c>
      <c r="F126" s="1">
        <v>96.052455526041086</v>
      </c>
      <c r="G126" s="1">
        <v>99.457853059151716</v>
      </c>
      <c r="H126" s="1">
        <v>86.217778634884226</v>
      </c>
      <c r="I126" s="1">
        <v>102.52424188839214</v>
      </c>
      <c r="J126" s="1">
        <v>102.57656759963466</v>
      </c>
      <c r="K126" s="1">
        <v>92.552713587854697</v>
      </c>
      <c r="L126" s="1">
        <v>91.668724128535359</v>
      </c>
      <c r="M126" s="1">
        <v>99.478270401182399</v>
      </c>
      <c r="N126" s="1">
        <v>91.939618846812351</v>
      </c>
      <c r="O126" s="1">
        <v>96.391828756991899</v>
      </c>
    </row>
    <row r="127" spans="1:15" x14ac:dyDescent="0.2">
      <c r="A127" s="25" t="s">
        <v>38</v>
      </c>
      <c r="B127" s="1">
        <v>97.479795847750154</v>
      </c>
      <c r="C127" s="1">
        <v>97.014094055382117</v>
      </c>
      <c r="D127" s="1">
        <v>93.079433600122883</v>
      </c>
      <c r="E127" s="1">
        <v>102.5499601961023</v>
      </c>
      <c r="F127" s="1">
        <v>96.051183311794802</v>
      </c>
      <c r="G127" s="1">
        <v>99.459256454406145</v>
      </c>
      <c r="H127" s="1">
        <v>86.217714589763446</v>
      </c>
      <c r="I127" s="1">
        <v>103.30870735271203</v>
      </c>
      <c r="J127" s="1">
        <v>102.57656759964213</v>
      </c>
      <c r="K127" s="1">
        <v>92.552691534654173</v>
      </c>
      <c r="L127" s="1">
        <v>91.668724128535359</v>
      </c>
      <c r="M127" s="1">
        <v>99.478270401182399</v>
      </c>
      <c r="N127" s="1">
        <v>91.939618846812351</v>
      </c>
      <c r="O127" s="1">
        <v>96.391792414681433</v>
      </c>
    </row>
    <row r="128" spans="1:15" x14ac:dyDescent="0.2">
      <c r="A128" s="25" t="s">
        <v>39</v>
      </c>
      <c r="B128" s="1">
        <v>97.407995764561321</v>
      </c>
      <c r="C128" s="1">
        <v>96.289853973446142</v>
      </c>
      <c r="D128" s="1">
        <v>93.448581632900556</v>
      </c>
      <c r="E128" s="1">
        <v>101.62931735693681</v>
      </c>
      <c r="F128" s="1">
        <v>95.880663993549362</v>
      </c>
      <c r="G128" s="1">
        <v>99.880010422954015</v>
      </c>
      <c r="H128" s="1">
        <v>88.480366344236529</v>
      </c>
      <c r="I128" s="1">
        <v>101.80780679778032</v>
      </c>
      <c r="J128" s="1">
        <v>99.695501548367048</v>
      </c>
      <c r="K128" s="1">
        <v>94.096656770776463</v>
      </c>
      <c r="L128" s="1">
        <v>90.922501051293835</v>
      </c>
      <c r="M128" s="1">
        <v>99.868867884295412</v>
      </c>
      <c r="N128" s="1">
        <v>99.018582729925413</v>
      </c>
      <c r="O128" s="1">
        <v>96.000513126742263</v>
      </c>
    </row>
    <row r="129" spans="1:15" x14ac:dyDescent="0.2">
      <c r="A129" s="25" t="s">
        <v>40</v>
      </c>
      <c r="B129" s="1">
        <v>97.301946318823028</v>
      </c>
      <c r="C129" s="1">
        <v>96.342799629255353</v>
      </c>
      <c r="D129" s="1">
        <v>92.906825036286406</v>
      </c>
      <c r="E129" s="1">
        <v>102.02764617340904</v>
      </c>
      <c r="F129" s="1">
        <v>95.932608832270432</v>
      </c>
      <c r="G129" s="1">
        <v>100.03679848698354</v>
      </c>
      <c r="H129" s="1">
        <v>88.398943360089703</v>
      </c>
      <c r="I129" s="1">
        <v>100.54762656010328</v>
      </c>
      <c r="J129" s="1">
        <v>99.713040074244546</v>
      </c>
      <c r="K129" s="1">
        <v>94.096182242336127</v>
      </c>
      <c r="L129" s="1">
        <v>90.922501051293835</v>
      </c>
      <c r="M129" s="1">
        <v>99.84292362953083</v>
      </c>
      <c r="N129" s="1">
        <v>99.018582729925413</v>
      </c>
      <c r="O129" s="1">
        <v>96.11141290542966</v>
      </c>
    </row>
    <row r="130" spans="1:15" x14ac:dyDescent="0.2">
      <c r="A130" s="25" t="s">
        <v>41</v>
      </c>
      <c r="B130" s="1">
        <v>97.50181810738286</v>
      </c>
      <c r="C130" s="1">
        <v>97.508083221760216</v>
      </c>
      <c r="D130" s="1">
        <v>92.653028860387309</v>
      </c>
      <c r="E130" s="1">
        <v>102.03060628634427</v>
      </c>
      <c r="F130" s="1">
        <v>95.972101492350049</v>
      </c>
      <c r="G130" s="1">
        <v>100.03708572976616</v>
      </c>
      <c r="H130" s="1">
        <v>88.398969652286524</v>
      </c>
      <c r="I130" s="1">
        <v>100.22889036308959</v>
      </c>
      <c r="J130" s="1">
        <v>99.713021214490425</v>
      </c>
      <c r="K130" s="1">
        <v>94.096090120158863</v>
      </c>
      <c r="L130" s="1">
        <v>90.922501051293835</v>
      </c>
      <c r="M130" s="1">
        <v>99.84292362953083</v>
      </c>
      <c r="N130" s="1">
        <v>99.018582729925413</v>
      </c>
      <c r="O130" s="1">
        <v>96.141889160880353</v>
      </c>
    </row>
    <row r="131" spans="1:15" x14ac:dyDescent="0.2">
      <c r="A131" s="25" t="s">
        <v>42</v>
      </c>
      <c r="B131" s="1">
        <v>97.129274534861096</v>
      </c>
      <c r="C131" s="1">
        <v>97.202226325395529</v>
      </c>
      <c r="D131" s="1">
        <v>92.499015243756119</v>
      </c>
      <c r="E131" s="1">
        <v>101.65049994605039</v>
      </c>
      <c r="F131" s="1">
        <v>95.347949726089098</v>
      </c>
      <c r="G131" s="1">
        <v>99.489762230919197</v>
      </c>
      <c r="H131" s="1">
        <v>91.77316736059413</v>
      </c>
      <c r="I131" s="1">
        <v>98.924969331279854</v>
      </c>
      <c r="J131" s="1">
        <v>100.09628664495422</v>
      </c>
      <c r="K131" s="1">
        <v>93.057103879926473</v>
      </c>
      <c r="L131" s="1">
        <v>90.096119104401907</v>
      </c>
      <c r="M131" s="1">
        <v>99.30690557675301</v>
      </c>
      <c r="N131" s="1">
        <v>99.018582729925413</v>
      </c>
      <c r="O131" s="1">
        <v>95.877833840313173</v>
      </c>
    </row>
    <row r="132" spans="1:15" x14ac:dyDescent="0.2">
      <c r="A132" s="25" t="s">
        <v>43</v>
      </c>
      <c r="B132" s="1">
        <v>97.314656983742097</v>
      </c>
      <c r="C132" s="1">
        <v>97.151923526058368</v>
      </c>
      <c r="D132" s="1">
        <v>93.111489181617344</v>
      </c>
      <c r="E132" s="1">
        <v>101.65417886350252</v>
      </c>
      <c r="F132" s="1">
        <v>95.459067766999425</v>
      </c>
      <c r="G132" s="1">
        <v>99.489782357947632</v>
      </c>
      <c r="H132" s="1">
        <v>91.773167360587109</v>
      </c>
      <c r="I132" s="1">
        <v>100.05910952100187</v>
      </c>
      <c r="J132" s="1">
        <v>100.09628664495422</v>
      </c>
      <c r="K132" s="1">
        <v>93.057140363249445</v>
      </c>
      <c r="L132" s="1">
        <v>90.096119104401907</v>
      </c>
      <c r="M132" s="1">
        <v>99.306905576780792</v>
      </c>
      <c r="N132" s="1">
        <v>99.018582729925413</v>
      </c>
      <c r="O132" s="1">
        <v>96.057350302386851</v>
      </c>
    </row>
    <row r="133" spans="1:15" x14ac:dyDescent="0.2">
      <c r="A133" s="25" t="s">
        <v>44</v>
      </c>
      <c r="B133" s="1">
        <v>97.464506074328526</v>
      </c>
      <c r="C133" s="1">
        <v>97.478834747370598</v>
      </c>
      <c r="D133" s="1">
        <v>93.118378485203792</v>
      </c>
      <c r="E133" s="1">
        <v>101.65553703541994</v>
      </c>
      <c r="F133" s="1">
        <v>95.450163499330941</v>
      </c>
      <c r="G133" s="1">
        <v>99.414679561350709</v>
      </c>
      <c r="H133" s="1">
        <v>91.773249361263822</v>
      </c>
      <c r="I133" s="1">
        <v>100.74854567055397</v>
      </c>
      <c r="J133" s="1">
        <v>100.07252449303849</v>
      </c>
      <c r="K133" s="1">
        <v>93.057169837863711</v>
      </c>
      <c r="L133" s="1">
        <v>90.096119104401907</v>
      </c>
      <c r="M133" s="1">
        <v>99.306904381152464</v>
      </c>
      <c r="N133" s="1">
        <v>99.018582729925413</v>
      </c>
      <c r="O133" s="1">
        <v>96.058066366274474</v>
      </c>
    </row>
    <row r="134" spans="1:15" x14ac:dyDescent="0.2">
      <c r="A134" s="25" t="s">
        <v>45</v>
      </c>
      <c r="B134" s="1">
        <v>97.423684148986752</v>
      </c>
      <c r="C134" s="1">
        <v>97.746645706020473</v>
      </c>
      <c r="D134" s="1">
        <v>93.526299424010688</v>
      </c>
      <c r="E134" s="1">
        <v>101.35794640084913</v>
      </c>
      <c r="F134" s="1">
        <v>95.320866814610156</v>
      </c>
      <c r="G134" s="1">
        <v>99.999328416869645</v>
      </c>
      <c r="H134" s="1">
        <v>90.589907027993362</v>
      </c>
      <c r="I134" s="1">
        <v>102.3104926114847</v>
      </c>
      <c r="J134" s="1">
        <v>99.098355168559479</v>
      </c>
      <c r="K134" s="1">
        <v>92.632669479013586</v>
      </c>
      <c r="L134" s="1">
        <v>90.998839739810109</v>
      </c>
      <c r="M134" s="1">
        <v>100.31803196927287</v>
      </c>
      <c r="N134" s="1">
        <v>92.536975084974927</v>
      </c>
      <c r="O134" s="1">
        <v>96.106444664743279</v>
      </c>
    </row>
    <row r="135" spans="1:15" x14ac:dyDescent="0.2">
      <c r="A135" s="25" t="s">
        <v>46</v>
      </c>
      <c r="B135" s="1">
        <v>97.33233592880913</v>
      </c>
      <c r="C135" s="1">
        <v>97.88963031286724</v>
      </c>
      <c r="D135" s="1">
        <v>93.35853372208787</v>
      </c>
      <c r="E135" s="1">
        <v>101.35855896473471</v>
      </c>
      <c r="F135" s="1">
        <v>95.364078651284558</v>
      </c>
      <c r="G135" s="1">
        <v>99.999197508457996</v>
      </c>
      <c r="H135" s="1">
        <v>90.589977873072229</v>
      </c>
      <c r="I135" s="1">
        <v>101.32848094631007</v>
      </c>
      <c r="J135" s="1">
        <v>99.168779874820189</v>
      </c>
      <c r="K135" s="1">
        <v>92.632597332864378</v>
      </c>
      <c r="L135" s="1">
        <v>90.998839739810208</v>
      </c>
      <c r="M135" s="1">
        <v>100.31851885806044</v>
      </c>
      <c r="N135" s="1">
        <v>92.536975084975083</v>
      </c>
      <c r="O135" s="1">
        <v>96.10688858390202</v>
      </c>
    </row>
    <row r="136" spans="1:15" x14ac:dyDescent="0.2">
      <c r="A136" s="18">
        <v>2013</v>
      </c>
      <c r="B136" s="11">
        <f>AVERAGE(B137:B148)</f>
        <v>97.793781363215786</v>
      </c>
      <c r="C136" s="11">
        <f t="shared" ref="C136:O136" si="214">AVERAGE(C137:C148)</f>
        <v>98.451188309769023</v>
      </c>
      <c r="D136" s="11">
        <f t="shared" si="214"/>
        <v>94.057515370089376</v>
      </c>
      <c r="E136" s="11">
        <f t="shared" si="214"/>
        <v>99.573941344513102</v>
      </c>
      <c r="F136" s="11">
        <f t="shared" si="214"/>
        <v>96.075951080745185</v>
      </c>
      <c r="G136" s="11">
        <f t="shared" si="214"/>
        <v>100.02659707815071</v>
      </c>
      <c r="H136" s="11">
        <f t="shared" si="214"/>
        <v>91.48027299478241</v>
      </c>
      <c r="I136" s="11">
        <f t="shared" si="214"/>
        <v>102.90760296388954</v>
      </c>
      <c r="J136" s="11">
        <f t="shared" si="214"/>
        <v>99.587697729496711</v>
      </c>
      <c r="K136" s="11">
        <f t="shared" si="214"/>
        <v>93.083878184183504</v>
      </c>
      <c r="L136" s="11">
        <f t="shared" si="214"/>
        <v>91.313538280117953</v>
      </c>
      <c r="M136" s="11">
        <f t="shared" si="214"/>
        <v>101.30185933609157</v>
      </c>
      <c r="N136" s="11">
        <f t="shared" si="214"/>
        <v>87.50126146389016</v>
      </c>
      <c r="O136" s="11">
        <f t="shared" si="214"/>
        <v>96.496391656398814</v>
      </c>
    </row>
    <row r="137" spans="1:15" x14ac:dyDescent="0.2">
      <c r="A137" s="25" t="s">
        <v>55</v>
      </c>
      <c r="B137" s="1">
        <v>97.17020128556301</v>
      </c>
      <c r="C137" s="1">
        <v>97.040936886102116</v>
      </c>
      <c r="D137" s="1">
        <v>92.961831983104574</v>
      </c>
      <c r="E137" s="1">
        <v>101.35867052421085</v>
      </c>
      <c r="F137" s="1">
        <v>95.373463838848565</v>
      </c>
      <c r="G137" s="1">
        <v>100.01598891291344</v>
      </c>
      <c r="H137" s="1">
        <v>90.589935864406868</v>
      </c>
      <c r="I137" s="1">
        <v>101.40385849907865</v>
      </c>
      <c r="J137" s="1">
        <v>99.168782119830254</v>
      </c>
      <c r="K137" s="1">
        <v>92.624954700737177</v>
      </c>
      <c r="L137" s="1">
        <v>90.998839739810208</v>
      </c>
      <c r="M137" s="1">
        <v>100.31803196927288</v>
      </c>
      <c r="N137" s="1">
        <v>92.536975084975083</v>
      </c>
      <c r="O137" s="1">
        <v>96.106469733183388</v>
      </c>
    </row>
    <row r="138" spans="1:15" x14ac:dyDescent="0.2">
      <c r="A138" s="25" t="s">
        <v>51</v>
      </c>
      <c r="B138" s="1">
        <v>97.300373079006036</v>
      </c>
      <c r="C138" s="1">
        <v>97.216381938769132</v>
      </c>
      <c r="D138" s="1">
        <v>93.615314938464152</v>
      </c>
      <c r="E138" s="1">
        <v>100.24737136441004</v>
      </c>
      <c r="F138" s="1">
        <v>95.812122806882584</v>
      </c>
      <c r="G138" s="1">
        <v>99.431847053468971</v>
      </c>
      <c r="H138" s="1">
        <v>91.15103059936763</v>
      </c>
      <c r="I138" s="1">
        <v>102.32782530219933</v>
      </c>
      <c r="J138" s="1">
        <v>99.215174975003563</v>
      </c>
      <c r="K138" s="1">
        <v>92.803959082548332</v>
      </c>
      <c r="L138" s="1">
        <v>91.166412169273627</v>
      </c>
      <c r="M138" s="1">
        <v>100.74207683412426</v>
      </c>
      <c r="N138" s="1">
        <v>88.28019406022986</v>
      </c>
      <c r="O138" s="1">
        <v>95.998254850155334</v>
      </c>
    </row>
    <row r="139" spans="1:15" x14ac:dyDescent="0.2">
      <c r="A139" s="25" t="s">
        <v>37</v>
      </c>
      <c r="B139" s="1">
        <v>97.508283540161685</v>
      </c>
      <c r="C139" s="1">
        <v>97.61361735678895</v>
      </c>
      <c r="D139" s="1">
        <v>93.684305483958951</v>
      </c>
      <c r="E139" s="1">
        <v>100.26716329895127</v>
      </c>
      <c r="F139" s="1">
        <v>95.848027853215584</v>
      </c>
      <c r="G139" s="1">
        <v>99.431811077212757</v>
      </c>
      <c r="H139" s="1">
        <v>91.150741370983795</v>
      </c>
      <c r="I139" s="1">
        <v>103.2256869065917</v>
      </c>
      <c r="J139" s="1">
        <v>99.215174975003563</v>
      </c>
      <c r="K139" s="1">
        <v>92.803964359121508</v>
      </c>
      <c r="L139" s="1">
        <v>91.166412169273642</v>
      </c>
      <c r="M139" s="1">
        <v>100.74207683412425</v>
      </c>
      <c r="N139" s="1">
        <v>88.280194060229846</v>
      </c>
      <c r="O139" s="1">
        <v>96.001356841477417</v>
      </c>
    </row>
    <row r="140" spans="1:15" x14ac:dyDescent="0.2">
      <c r="A140" s="25" t="s">
        <v>38</v>
      </c>
      <c r="B140" s="1">
        <v>97.506420911989522</v>
      </c>
      <c r="C140" s="1">
        <v>97.42892164249804</v>
      </c>
      <c r="D140" s="1">
        <v>93.669770586550754</v>
      </c>
      <c r="E140" s="1">
        <v>100.53928909499822</v>
      </c>
      <c r="F140" s="1">
        <v>95.898041530394138</v>
      </c>
      <c r="G140" s="1">
        <v>99.650708850561685</v>
      </c>
      <c r="H140" s="1">
        <v>91.11937448660278</v>
      </c>
      <c r="I140" s="1">
        <v>102.42556604156768</v>
      </c>
      <c r="J140" s="1">
        <v>99.42371949802002</v>
      </c>
      <c r="K140" s="1">
        <v>92.77129076747778</v>
      </c>
      <c r="L140" s="1">
        <v>91.325141263084348</v>
      </c>
      <c r="M140" s="1">
        <v>100.68567191763506</v>
      </c>
      <c r="N140" s="1">
        <v>88.277356008729527</v>
      </c>
      <c r="O140" s="1">
        <v>96.004043095159631</v>
      </c>
    </row>
    <row r="141" spans="1:15" x14ac:dyDescent="0.2">
      <c r="A141" s="25" t="s">
        <v>39</v>
      </c>
      <c r="B141" s="1">
        <v>97.205560099163534</v>
      </c>
      <c r="C141" s="1">
        <v>97.558677292884752</v>
      </c>
      <c r="D141" s="1">
        <v>93.872793773089313</v>
      </c>
      <c r="E141" s="1">
        <v>98.761370631304231</v>
      </c>
      <c r="F141" s="1">
        <v>96.121988928172954</v>
      </c>
      <c r="G141" s="1">
        <v>100.09774557661601</v>
      </c>
      <c r="H141" s="1">
        <v>91.020019773879497</v>
      </c>
      <c r="I141" s="1">
        <v>100.40547881568828</v>
      </c>
      <c r="J141" s="1">
        <v>99.575321280296023</v>
      </c>
      <c r="K141" s="1">
        <v>93.259071676074981</v>
      </c>
      <c r="L141" s="1">
        <v>91.325141263084348</v>
      </c>
      <c r="M141" s="1">
        <v>99.766074541065777</v>
      </c>
      <c r="N141" s="1">
        <v>85.719281180323762</v>
      </c>
      <c r="O141" s="1">
        <v>96.339623173058001</v>
      </c>
    </row>
    <row r="142" spans="1:15" x14ac:dyDescent="0.2">
      <c r="A142" s="25" t="s">
        <v>40</v>
      </c>
      <c r="B142" s="1">
        <v>97.361728405077258</v>
      </c>
      <c r="C142" s="1">
        <v>98.093377953688744</v>
      </c>
      <c r="D142" s="1">
        <v>94.064787354668127</v>
      </c>
      <c r="E142" s="1">
        <v>98.770144260288021</v>
      </c>
      <c r="F142" s="1">
        <v>96.101671416509362</v>
      </c>
      <c r="G142" s="1">
        <v>100.09774557661601</v>
      </c>
      <c r="H142" s="1">
        <v>91.020019773879497</v>
      </c>
      <c r="I142" s="1">
        <v>100.74706673934399</v>
      </c>
      <c r="J142" s="1">
        <v>99.575558220769651</v>
      </c>
      <c r="K142" s="1">
        <v>93.257385843276694</v>
      </c>
      <c r="L142" s="1">
        <v>91.325141263084348</v>
      </c>
      <c r="M142" s="1">
        <v>99.765979737093048</v>
      </c>
      <c r="N142" s="1">
        <v>85.719281180323762</v>
      </c>
      <c r="O142" s="1">
        <v>96.341584871074772</v>
      </c>
    </row>
    <row r="143" spans="1:15" x14ac:dyDescent="0.2">
      <c r="A143" s="25" t="s">
        <v>41</v>
      </c>
      <c r="B143" s="1">
        <v>97.476108029234396</v>
      </c>
      <c r="C143" s="1">
        <v>98.745625206687478</v>
      </c>
      <c r="D143" s="1">
        <v>94.223557770910062</v>
      </c>
      <c r="E143" s="1">
        <v>98.770532079782058</v>
      </c>
      <c r="F143" s="1">
        <v>96.093776202590377</v>
      </c>
      <c r="G143" s="1">
        <v>100.09408439275147</v>
      </c>
      <c r="H143" s="1">
        <v>91.020019773879511</v>
      </c>
      <c r="I143" s="1">
        <v>100.62279147132197</v>
      </c>
      <c r="J143" s="1">
        <v>99.575968452441344</v>
      </c>
      <c r="K143" s="1">
        <v>93.275026001745644</v>
      </c>
      <c r="L143" s="1">
        <v>91.325141263084348</v>
      </c>
      <c r="M143" s="1">
        <v>99.770242251496668</v>
      </c>
      <c r="N143" s="1">
        <v>85.719281180323762</v>
      </c>
      <c r="O143" s="1">
        <v>96.330454946001225</v>
      </c>
    </row>
    <row r="144" spans="1:15" x14ac:dyDescent="0.2">
      <c r="A144" s="25" t="s">
        <v>42</v>
      </c>
      <c r="B144" s="1">
        <v>98.038411958706305</v>
      </c>
      <c r="C144" s="1">
        <v>98.839532512330194</v>
      </c>
      <c r="D144" s="1">
        <v>94.430087653203159</v>
      </c>
      <c r="E144" s="1">
        <v>98.863616991871623</v>
      </c>
      <c r="F144" s="1">
        <v>96.203753154027822</v>
      </c>
      <c r="G144" s="1">
        <v>99.999126942554298</v>
      </c>
      <c r="H144" s="1">
        <v>92.078225205869202</v>
      </c>
      <c r="I144" s="1">
        <v>103.86461390531159</v>
      </c>
      <c r="J144" s="1">
        <v>100.12830319290046</v>
      </c>
      <c r="K144" s="1">
        <v>93.291520451300926</v>
      </c>
      <c r="L144" s="1">
        <v>91.299083248550915</v>
      </c>
      <c r="M144" s="1">
        <v>103.03315510855217</v>
      </c>
      <c r="N144" s="1">
        <v>87.337929788574272</v>
      </c>
      <c r="O144" s="1">
        <v>97.11253336409105</v>
      </c>
    </row>
    <row r="145" spans="1:15" x14ac:dyDescent="0.2">
      <c r="A145" s="25" t="s">
        <v>43</v>
      </c>
      <c r="B145" s="1">
        <v>98.105173057952626</v>
      </c>
      <c r="C145" s="1">
        <v>98.996055188411418</v>
      </c>
      <c r="D145" s="1">
        <v>94.371100503365767</v>
      </c>
      <c r="E145" s="1">
        <v>98.863616991871623</v>
      </c>
      <c r="F145" s="1">
        <v>96.248199899222882</v>
      </c>
      <c r="G145" s="1">
        <v>99.999126942554298</v>
      </c>
      <c r="H145" s="1">
        <v>92.078225205869217</v>
      </c>
      <c r="I145" s="1">
        <v>104.04721577806708</v>
      </c>
      <c r="J145" s="1">
        <v>100.12830319290046</v>
      </c>
      <c r="K145" s="1">
        <v>93.291520451300983</v>
      </c>
      <c r="L145" s="1">
        <v>91.299083248550915</v>
      </c>
      <c r="M145" s="1">
        <v>103.03315510855217</v>
      </c>
      <c r="N145" s="1">
        <v>87.337929788574272</v>
      </c>
      <c r="O145" s="1">
        <v>97.11253336409105</v>
      </c>
    </row>
    <row r="146" spans="1:15" x14ac:dyDescent="0.2">
      <c r="A146" s="25" t="s">
        <v>44</v>
      </c>
      <c r="B146" s="1">
        <v>98.157041297792603</v>
      </c>
      <c r="C146" s="1">
        <v>99.625369073969694</v>
      </c>
      <c r="D146" s="1">
        <v>94.66287343218427</v>
      </c>
      <c r="E146" s="1">
        <v>98.863616991871623</v>
      </c>
      <c r="F146" s="1">
        <v>96.263511656280258</v>
      </c>
      <c r="G146" s="1">
        <v>99.999126942552707</v>
      </c>
      <c r="H146" s="1">
        <v>92.078228097011532</v>
      </c>
      <c r="I146" s="1">
        <v>103.39072008229499</v>
      </c>
      <c r="J146" s="1">
        <v>100.12830319290046</v>
      </c>
      <c r="K146" s="1">
        <v>93.291520451300983</v>
      </c>
      <c r="L146" s="1">
        <v>91.299083248550915</v>
      </c>
      <c r="M146" s="1">
        <v>103.03315510855217</v>
      </c>
      <c r="N146" s="1">
        <v>87.337929788574272</v>
      </c>
      <c r="O146" s="1">
        <v>97.11253336409105</v>
      </c>
    </row>
    <row r="147" spans="1:15" x14ac:dyDescent="0.2">
      <c r="A147" s="25" t="s">
        <v>45</v>
      </c>
      <c r="B147" s="1">
        <v>98.79961754052735</v>
      </c>
      <c r="C147" s="1">
        <v>99.901071261806791</v>
      </c>
      <c r="D147" s="1">
        <v>94.705840839710802</v>
      </c>
      <c r="E147" s="1">
        <v>99.789799521888654</v>
      </c>
      <c r="F147" s="1">
        <v>96.466209476295106</v>
      </c>
      <c r="G147" s="1">
        <v>100.75024452141251</v>
      </c>
      <c r="H147" s="1">
        <v>92.22675200800289</v>
      </c>
      <c r="I147" s="1">
        <v>106.18987875786569</v>
      </c>
      <c r="J147" s="1">
        <v>99.458019217760707</v>
      </c>
      <c r="K147" s="1">
        <v>93.168175594646641</v>
      </c>
      <c r="L147" s="1">
        <v>91.615421085000293</v>
      </c>
      <c r="M147" s="1">
        <v>102.36697965350766</v>
      </c>
      <c r="N147" s="1">
        <v>86.734392722911906</v>
      </c>
      <c r="O147" s="1">
        <v>96.748958717002822</v>
      </c>
    </row>
    <row r="148" spans="1:15" x14ac:dyDescent="0.2">
      <c r="A148" s="25" t="s">
        <v>46</v>
      </c>
      <c r="B148" s="1">
        <v>98.896457153415298</v>
      </c>
      <c r="C148" s="1">
        <v>100.35469340329105</v>
      </c>
      <c r="D148" s="1">
        <v>94.427920121862513</v>
      </c>
      <c r="E148" s="1">
        <v>99.792104382709212</v>
      </c>
      <c r="F148" s="1">
        <v>96.480646206502612</v>
      </c>
      <c r="G148" s="1">
        <v>100.75160814859434</v>
      </c>
      <c r="H148" s="1">
        <v>92.230703777636364</v>
      </c>
      <c r="I148" s="1">
        <v>106.24053326734354</v>
      </c>
      <c r="J148" s="1">
        <v>99.459744436133917</v>
      </c>
      <c r="K148" s="1">
        <v>93.168148830670134</v>
      </c>
      <c r="L148" s="1">
        <v>91.617559400067421</v>
      </c>
      <c r="M148" s="1">
        <v>102.3657129691229</v>
      </c>
      <c r="N148" s="1">
        <v>86.734392722911821</v>
      </c>
      <c r="O148" s="1">
        <v>96.748353557399824</v>
      </c>
    </row>
    <row r="149" spans="1:15" ht="13.5" customHeight="1" x14ac:dyDescent="0.2">
      <c r="A149" s="18" t="s">
        <v>61</v>
      </c>
      <c r="B149" s="11">
        <f>AVERAGE(B150:B161)</f>
        <v>98.968675505160377</v>
      </c>
      <c r="C149" s="1">
        <f t="shared" ref="C149:O149" si="215">AVERAGE(C150:C161)</f>
        <v>99.21928373103411</v>
      </c>
      <c r="D149" s="1">
        <f t="shared" si="215"/>
        <v>94.293359857087935</v>
      </c>
      <c r="E149" s="1">
        <f t="shared" si="215"/>
        <v>99.83152836935011</v>
      </c>
      <c r="F149" s="1">
        <f t="shared" si="215"/>
        <v>97.59411343875081</v>
      </c>
      <c r="G149" s="1">
        <f t="shared" si="215"/>
        <v>100.83929450722711</v>
      </c>
      <c r="H149" s="1">
        <f t="shared" si="215"/>
        <v>92.795571522031494</v>
      </c>
      <c r="I149" s="1">
        <f t="shared" si="215"/>
        <v>104.35882942015024</v>
      </c>
      <c r="J149" s="1">
        <f t="shared" si="215"/>
        <v>100.45200374980703</v>
      </c>
      <c r="K149" s="1">
        <f t="shared" si="215"/>
        <v>94.324631851085826</v>
      </c>
      <c r="L149" s="1">
        <f t="shared" si="215"/>
        <v>92.185469982992387</v>
      </c>
      <c r="M149" s="1">
        <f t="shared" si="215"/>
        <v>105.49841175548433</v>
      </c>
      <c r="N149" s="1">
        <f t="shared" si="215"/>
        <v>90.082744304545642</v>
      </c>
      <c r="O149" s="1">
        <f t="shared" si="215"/>
        <v>96.972912870639604</v>
      </c>
    </row>
    <row r="150" spans="1:15" x14ac:dyDescent="0.2">
      <c r="A150" s="25" t="s">
        <v>55</v>
      </c>
      <c r="B150" s="1">
        <v>98.959078498121457</v>
      </c>
      <c r="C150" s="1">
        <v>100.41378003503371</v>
      </c>
      <c r="D150" s="1">
        <v>94.571727784293429</v>
      </c>
      <c r="E150" s="1">
        <v>99.834599691065435</v>
      </c>
      <c r="F150" s="1">
        <v>96.502127871176654</v>
      </c>
      <c r="G150" s="1">
        <v>100.76405563121018</v>
      </c>
      <c r="H150" s="1">
        <v>92.232453089170662</v>
      </c>
      <c r="I150" s="1">
        <v>106.48714563672439</v>
      </c>
      <c r="J150" s="1">
        <v>99.449670478000996</v>
      </c>
      <c r="K150" s="1">
        <v>93.190703173470411</v>
      </c>
      <c r="L150" s="1">
        <v>91.616160167645674</v>
      </c>
      <c r="M150" s="1">
        <v>102.36015301698824</v>
      </c>
      <c r="N150" s="1">
        <v>86.734392722911821</v>
      </c>
      <c r="O150" s="1">
        <v>96.81807575085864</v>
      </c>
    </row>
    <row r="151" spans="1:15" x14ac:dyDescent="0.2">
      <c r="A151" s="25" t="s">
        <v>51</v>
      </c>
      <c r="B151" s="1">
        <v>98.987197250664977</v>
      </c>
      <c r="C151" s="1">
        <v>99.835977548779866</v>
      </c>
      <c r="D151" s="1">
        <v>94.54609780978916</v>
      </c>
      <c r="E151" s="1">
        <v>100.12056078774187</v>
      </c>
      <c r="F151" s="1">
        <v>97.948146770918569</v>
      </c>
      <c r="G151" s="1">
        <v>100.47339332414272</v>
      </c>
      <c r="H151" s="1">
        <v>92.666837818240523</v>
      </c>
      <c r="I151" s="1">
        <v>103.83941131217985</v>
      </c>
      <c r="J151" s="1">
        <v>99.994827557498965</v>
      </c>
      <c r="K151" s="1">
        <v>93.740950102583895</v>
      </c>
      <c r="L151" s="1">
        <v>91.894713595807914</v>
      </c>
      <c r="M151" s="1">
        <v>104.3621478524671</v>
      </c>
      <c r="N151" s="1">
        <v>89.168619990158575</v>
      </c>
      <c r="O151" s="1">
        <v>97.071123702539921</v>
      </c>
    </row>
    <row r="152" spans="1:15" x14ac:dyDescent="0.2">
      <c r="A152" s="25" t="s">
        <v>37</v>
      </c>
      <c r="B152" s="1">
        <v>98.902670733562218</v>
      </c>
      <c r="C152" s="1">
        <v>98.959110747177149</v>
      </c>
      <c r="D152" s="1">
        <v>94.645833214478344</v>
      </c>
      <c r="E152" s="1">
        <v>100.11974106066666</v>
      </c>
      <c r="F152" s="1">
        <v>97.988006803680065</v>
      </c>
      <c r="G152" s="1">
        <v>100.47338135145465</v>
      </c>
      <c r="H152" s="1">
        <v>92.666837818240523</v>
      </c>
      <c r="I152" s="1">
        <v>104.32800021686511</v>
      </c>
      <c r="J152" s="1">
        <v>99.994827557498965</v>
      </c>
      <c r="K152" s="1">
        <v>93.747253272339719</v>
      </c>
      <c r="L152" s="1">
        <v>91.894713595807914</v>
      </c>
      <c r="M152" s="1">
        <v>104.3621478524671</v>
      </c>
      <c r="N152" s="1">
        <v>89.168619990158646</v>
      </c>
      <c r="O152" s="1">
        <v>97.071123702539921</v>
      </c>
    </row>
    <row r="153" spans="1:15" x14ac:dyDescent="0.2">
      <c r="A153" s="25" t="s">
        <v>38</v>
      </c>
      <c r="B153" s="1">
        <v>99.062061682570715</v>
      </c>
      <c r="C153" s="1">
        <v>98.615470972517386</v>
      </c>
      <c r="D153" s="1">
        <v>94.226560570143562</v>
      </c>
      <c r="E153" s="1">
        <v>101.22150907407878</v>
      </c>
      <c r="F153" s="1">
        <v>98.071408234173475</v>
      </c>
      <c r="G153" s="1">
        <v>100.42114397905782</v>
      </c>
      <c r="H153" s="1">
        <v>91.895265048963623</v>
      </c>
      <c r="I153" s="1">
        <v>104.79406083323019</v>
      </c>
      <c r="J153" s="1">
        <v>100.82139121136575</v>
      </c>
      <c r="K153" s="1">
        <v>94.325024967090229</v>
      </c>
      <c r="L153" s="1">
        <v>91.946441231682783</v>
      </c>
      <c r="M153" s="1">
        <v>103.84360606356192</v>
      </c>
      <c r="N153" s="1">
        <v>89.168619990158646</v>
      </c>
      <c r="O153" s="1">
        <v>97.24772870279466</v>
      </c>
    </row>
    <row r="154" spans="1:15" x14ac:dyDescent="0.2">
      <c r="A154" s="25" t="s">
        <v>39</v>
      </c>
      <c r="B154" s="1">
        <v>98.869481598138776</v>
      </c>
      <c r="C154" s="1">
        <v>98.773021737554188</v>
      </c>
      <c r="D154" s="1">
        <v>94.14977823839321</v>
      </c>
      <c r="E154" s="1">
        <v>99.37364297829086</v>
      </c>
      <c r="F154" s="1">
        <v>97.511835880539522</v>
      </c>
      <c r="G154" s="1">
        <v>100.48573163203021</v>
      </c>
      <c r="H154" s="1">
        <v>93.013005260071637</v>
      </c>
      <c r="I154" s="1">
        <v>105.19616814254445</v>
      </c>
      <c r="J154" s="1">
        <v>100.10385997751484</v>
      </c>
      <c r="K154" s="1">
        <v>94.342969413097933</v>
      </c>
      <c r="L154" s="1">
        <v>91.953103574962853</v>
      </c>
      <c r="M154" s="1">
        <v>105.84100927864654</v>
      </c>
      <c r="N154" s="1">
        <v>89.168619990158646</v>
      </c>
      <c r="O154" s="1">
        <v>96.704823344689956</v>
      </c>
    </row>
    <row r="155" spans="1:15" x14ac:dyDescent="0.2">
      <c r="A155" s="25" t="s">
        <v>40</v>
      </c>
      <c r="B155" s="1">
        <v>98.811961796417236</v>
      </c>
      <c r="C155" s="1">
        <v>98.688409435995112</v>
      </c>
      <c r="D155" s="1">
        <v>94.106689091367485</v>
      </c>
      <c r="E155" s="1">
        <v>99.395612486285856</v>
      </c>
      <c r="F155" s="1">
        <v>97.465284857526512</v>
      </c>
      <c r="G155" s="1">
        <v>100.472271605206</v>
      </c>
      <c r="H155" s="1">
        <v>93.013005260071637</v>
      </c>
      <c r="I155" s="1">
        <v>104.96364995502921</v>
      </c>
      <c r="J155" s="1">
        <v>100.10385997751483</v>
      </c>
      <c r="K155" s="1">
        <v>94.342969413097933</v>
      </c>
      <c r="L155" s="1">
        <v>91.953103574962853</v>
      </c>
      <c r="M155" s="1">
        <v>105.84100927864654</v>
      </c>
      <c r="N155" s="1">
        <v>89.168619990158646</v>
      </c>
      <c r="O155" s="1">
        <v>96.704823344689956</v>
      </c>
    </row>
    <row r="156" spans="1:15" x14ac:dyDescent="0.2">
      <c r="A156" s="25" t="s">
        <v>41</v>
      </c>
      <c r="B156" s="1">
        <v>99.070780294082923</v>
      </c>
      <c r="C156" s="1">
        <v>99.22330844353101</v>
      </c>
      <c r="D156" s="1">
        <v>94.356501637504863</v>
      </c>
      <c r="E156" s="1">
        <v>99.441036060638396</v>
      </c>
      <c r="F156" s="1">
        <v>97.425461622735057</v>
      </c>
      <c r="G156" s="1">
        <v>100.70440481321516</v>
      </c>
      <c r="H156" s="1">
        <v>93.001178186399883</v>
      </c>
      <c r="I156" s="1">
        <v>105.5054861738794</v>
      </c>
      <c r="J156" s="1">
        <v>101.32175315564942</v>
      </c>
      <c r="K156" s="1">
        <v>94.483405357680326</v>
      </c>
      <c r="L156" s="1">
        <v>91.89207375073758</v>
      </c>
      <c r="M156" s="1">
        <v>105.8428685207587</v>
      </c>
      <c r="N156" s="1">
        <v>89.168619990158646</v>
      </c>
      <c r="O156" s="1">
        <v>96.700243196423344</v>
      </c>
    </row>
    <row r="157" spans="1:15" x14ac:dyDescent="0.2">
      <c r="A157" s="25" t="s">
        <v>42</v>
      </c>
      <c r="B157" s="1">
        <v>99.103354116474165</v>
      </c>
      <c r="C157" s="1">
        <v>99.045361997926705</v>
      </c>
      <c r="D157" s="1">
        <v>94.327260239072928</v>
      </c>
      <c r="E157" s="1">
        <v>99.532775325741639</v>
      </c>
      <c r="F157" s="1">
        <v>97.770183565307988</v>
      </c>
      <c r="G157" s="1">
        <v>100.8252714324063</v>
      </c>
      <c r="H157" s="1">
        <v>92.614343513772269</v>
      </c>
      <c r="I157" s="1">
        <v>104.87149141767252</v>
      </c>
      <c r="J157" s="1">
        <v>101.07417922232824</v>
      </c>
      <c r="K157" s="1">
        <v>94.49686527650141</v>
      </c>
      <c r="L157" s="1">
        <v>92.531831122476703</v>
      </c>
      <c r="M157" s="1">
        <v>105.8831302975657</v>
      </c>
      <c r="N157" s="1">
        <v>91.214164942230767</v>
      </c>
      <c r="O157" s="1">
        <v>97.065735043447589</v>
      </c>
    </row>
    <row r="158" spans="1:15" x14ac:dyDescent="0.2">
      <c r="A158" s="25" t="s">
        <v>43</v>
      </c>
      <c r="B158" s="1">
        <v>98.956853349524479</v>
      </c>
      <c r="C158" s="1">
        <v>98.988035306777675</v>
      </c>
      <c r="D158" s="1">
        <v>94.064998889443672</v>
      </c>
      <c r="E158" s="1">
        <v>99.49556155815722</v>
      </c>
      <c r="F158" s="1">
        <v>97.712772956022988</v>
      </c>
      <c r="G158" s="1">
        <v>100.79371545089258</v>
      </c>
      <c r="H158" s="1">
        <v>92.614343513772269</v>
      </c>
      <c r="I158" s="1">
        <v>104.12430127019906</v>
      </c>
      <c r="J158" s="1">
        <v>100.6645541367583</v>
      </c>
      <c r="K158" s="1">
        <v>94.526161094692114</v>
      </c>
      <c r="L158" s="1">
        <v>92.531831122476689</v>
      </c>
      <c r="M158" s="1">
        <v>105.88409668722393</v>
      </c>
      <c r="N158" s="1">
        <v>91.214164942230767</v>
      </c>
      <c r="O158" s="1">
        <v>97.139630938305046</v>
      </c>
    </row>
    <row r="159" spans="1:15" x14ac:dyDescent="0.2">
      <c r="A159" s="25" t="s">
        <v>44</v>
      </c>
      <c r="B159" s="1">
        <v>99.004536392589969</v>
      </c>
      <c r="C159" s="1">
        <v>99.240816321393638</v>
      </c>
      <c r="D159" s="1">
        <v>94.227006059449906</v>
      </c>
      <c r="E159" s="1">
        <v>99.621899549600769</v>
      </c>
      <c r="F159" s="1">
        <v>97.712880377937836</v>
      </c>
      <c r="G159" s="1">
        <v>100.75646635189081</v>
      </c>
      <c r="H159" s="1">
        <v>92.614343513772269</v>
      </c>
      <c r="I159" s="1">
        <v>103.97845834572524</v>
      </c>
      <c r="J159" s="1">
        <v>100.80651943364605</v>
      </c>
      <c r="K159" s="1">
        <v>94.526161094692114</v>
      </c>
      <c r="L159" s="1">
        <v>92.533454962247902</v>
      </c>
      <c r="M159" s="1">
        <v>105.88409668722393</v>
      </c>
      <c r="N159" s="1">
        <v>91.214164942230767</v>
      </c>
      <c r="O159" s="1">
        <v>97.139630938305046</v>
      </c>
    </row>
    <row r="160" spans="1:15" x14ac:dyDescent="0.2">
      <c r="A160" s="25" t="s">
        <v>45</v>
      </c>
      <c r="B160" s="1">
        <v>99.171143189001512</v>
      </c>
      <c r="C160" s="1">
        <v>99.437457711276267</v>
      </c>
      <c r="D160" s="1">
        <v>94.179962520776812</v>
      </c>
      <c r="E160" s="1">
        <v>99.882647621498847</v>
      </c>
      <c r="F160" s="1">
        <v>97.590013257876095</v>
      </c>
      <c r="G160" s="1">
        <v>101.97172500514732</v>
      </c>
      <c r="H160" s="1">
        <v>93.609843144541244</v>
      </c>
      <c r="I160" s="1">
        <v>103.49493675393616</v>
      </c>
      <c r="J160" s="1">
        <v>100.58681292898142</v>
      </c>
      <c r="K160" s="1">
        <v>95.10304694545539</v>
      </c>
      <c r="L160" s="1">
        <v>92.739106548549842</v>
      </c>
      <c r="M160" s="1">
        <v>107.93982710709149</v>
      </c>
      <c r="N160" s="1">
        <v>92.802162081995817</v>
      </c>
      <c r="O160" s="1">
        <v>97.004297942217775</v>
      </c>
    </row>
    <row r="161" spans="1:15" ht="13.5" customHeight="1" x14ac:dyDescent="0.2">
      <c r="A161" s="25" t="s">
        <v>46</v>
      </c>
      <c r="B161" s="1">
        <v>98.724987160775925</v>
      </c>
      <c r="C161" s="1">
        <v>99.410654514446776</v>
      </c>
      <c r="D161" s="1">
        <v>94.117902230341926</v>
      </c>
      <c r="E161" s="1">
        <v>99.938754238434882</v>
      </c>
      <c r="F161" s="1">
        <v>97.431239067114916</v>
      </c>
      <c r="G161" s="1">
        <v>101.92997351007115</v>
      </c>
      <c r="H161" s="1">
        <v>93.605402097361349</v>
      </c>
      <c r="I161" s="1">
        <v>100.72284298381723</v>
      </c>
      <c r="J161" s="1">
        <v>100.50178936092685</v>
      </c>
      <c r="K161" s="1">
        <v>95.070072102328382</v>
      </c>
      <c r="L161" s="1">
        <v>92.739106548549842</v>
      </c>
      <c r="M161" s="1">
        <v>107.93684842317074</v>
      </c>
      <c r="N161" s="1">
        <v>92.802162081995817</v>
      </c>
      <c r="O161" s="1">
        <v>97.00771784086345</v>
      </c>
    </row>
    <row r="162" spans="1:15" ht="13.5" customHeight="1" x14ac:dyDescent="0.2">
      <c r="A162" s="18">
        <v>2015</v>
      </c>
      <c r="B162" s="11">
        <f>AVERAGE(B163:B174)</f>
        <v>98.115977222665535</v>
      </c>
      <c r="C162" s="11">
        <f t="shared" ref="C162:O162" si="216">AVERAGE(C163:C174)</f>
        <v>98.840509286023817</v>
      </c>
      <c r="D162" s="11">
        <f t="shared" si="216"/>
        <v>93.878612294109459</v>
      </c>
      <c r="E162" s="11">
        <f t="shared" si="216"/>
        <v>99.602730199866173</v>
      </c>
      <c r="F162" s="11">
        <f t="shared" si="216"/>
        <v>97.506767063543862</v>
      </c>
      <c r="G162" s="11">
        <f t="shared" si="216"/>
        <v>102.06313488706678</v>
      </c>
      <c r="H162" s="11">
        <f t="shared" si="216"/>
        <v>95.003670181713957</v>
      </c>
      <c r="I162" s="11">
        <f t="shared" si="216"/>
        <v>96.574307214763039</v>
      </c>
      <c r="J162" s="11">
        <f t="shared" si="216"/>
        <v>100.05585720805233</v>
      </c>
      <c r="K162" s="11">
        <f t="shared" si="216"/>
        <v>96.413247960724206</v>
      </c>
      <c r="L162" s="11">
        <f t="shared" si="216"/>
        <v>93.215426689333682</v>
      </c>
      <c r="M162" s="11">
        <f t="shared" si="216"/>
        <v>106.12532224675488</v>
      </c>
      <c r="N162" s="11">
        <f t="shared" si="216"/>
        <v>94.319382702521182</v>
      </c>
      <c r="O162" s="11">
        <f t="shared" si="216"/>
        <v>97.752968359015412</v>
      </c>
    </row>
    <row r="163" spans="1:15" x14ac:dyDescent="0.2">
      <c r="A163" s="25" t="s">
        <v>55</v>
      </c>
      <c r="B163" s="1">
        <v>98.026904188183892</v>
      </c>
      <c r="C163" s="1">
        <v>98.860396781264541</v>
      </c>
      <c r="D163" s="1">
        <v>94.539443312392748</v>
      </c>
      <c r="E163" s="1">
        <v>100.15256860609948</v>
      </c>
      <c r="F163" s="1">
        <v>97.311764303976645</v>
      </c>
      <c r="G163" s="1">
        <v>101.82340081058636</v>
      </c>
      <c r="H163" s="1">
        <v>93.577076677461932</v>
      </c>
      <c r="I163" s="1">
        <v>96.764750705694482</v>
      </c>
      <c r="J163" s="1">
        <v>100.358580631964</v>
      </c>
      <c r="K163" s="1">
        <v>95.045897083098211</v>
      </c>
      <c r="L163" s="1">
        <v>92.739106548549842</v>
      </c>
      <c r="M163" s="1">
        <v>107.93286184197825</v>
      </c>
      <c r="N163" s="1">
        <v>92.802162081995817</v>
      </c>
      <c r="O163" s="1">
        <v>97.144276931347576</v>
      </c>
    </row>
    <row r="164" spans="1:15" x14ac:dyDescent="0.2">
      <c r="A164" s="25" t="s">
        <v>51</v>
      </c>
      <c r="B164" s="1">
        <v>97.801807007386415</v>
      </c>
      <c r="C164" s="1">
        <v>98.865034161946468</v>
      </c>
      <c r="D164" s="1">
        <v>94.499808738089072</v>
      </c>
      <c r="E164" s="1">
        <v>99.405280728367913</v>
      </c>
      <c r="F164" s="1">
        <v>97.466013079557754</v>
      </c>
      <c r="G164" s="1">
        <v>102.37561453825015</v>
      </c>
      <c r="H164" s="1">
        <v>94.430828373578933</v>
      </c>
      <c r="I164" s="1">
        <v>95.953266324949951</v>
      </c>
      <c r="J164" s="1">
        <v>100.59404564871993</v>
      </c>
      <c r="K164" s="1">
        <v>94.596856840651071</v>
      </c>
      <c r="L164" s="1">
        <v>92.739111714495394</v>
      </c>
      <c r="M164" s="1">
        <v>104.85954882088059</v>
      </c>
      <c r="N164" s="1">
        <v>92.73720005143673</v>
      </c>
      <c r="O164" s="1">
        <v>97.061910321133055</v>
      </c>
    </row>
    <row r="165" spans="1:15" x14ac:dyDescent="0.2">
      <c r="A165" s="25" t="s">
        <v>37</v>
      </c>
      <c r="B165" s="1">
        <v>98.025021154985566</v>
      </c>
      <c r="C165" s="1">
        <v>98.242453252876231</v>
      </c>
      <c r="D165" s="1">
        <v>94.279209867906573</v>
      </c>
      <c r="E165" s="1">
        <v>99.405280728367913</v>
      </c>
      <c r="F165" s="1">
        <v>97.515682363491166</v>
      </c>
      <c r="G165" s="1">
        <v>102.37561453825015</v>
      </c>
      <c r="H165" s="1">
        <v>94.430828373578933</v>
      </c>
      <c r="I165" s="1">
        <v>97.636256675717107</v>
      </c>
      <c r="J165" s="1">
        <v>100.59404564871993</v>
      </c>
      <c r="K165" s="1">
        <v>95.024152356658433</v>
      </c>
      <c r="L165" s="1">
        <v>92.739111714495394</v>
      </c>
      <c r="M165" s="1">
        <v>104.85954882088059</v>
      </c>
      <c r="N165" s="1">
        <v>92.73720005143673</v>
      </c>
      <c r="O165" s="1">
        <v>97.061910321133055</v>
      </c>
    </row>
    <row r="166" spans="1:15" x14ac:dyDescent="0.2">
      <c r="A166" s="25" t="s">
        <v>38</v>
      </c>
      <c r="B166" s="1">
        <v>98.107083700160089</v>
      </c>
      <c r="C166" s="1">
        <v>98.290885722944097</v>
      </c>
      <c r="D166" s="1">
        <v>94.27820944670421</v>
      </c>
      <c r="E166" s="1">
        <v>99.405280728367913</v>
      </c>
      <c r="F166" s="1">
        <v>97.528223144510292</v>
      </c>
      <c r="G166" s="1">
        <v>102.37561453825013</v>
      </c>
      <c r="H166" s="1">
        <v>94.430828373578933</v>
      </c>
      <c r="I166" s="1">
        <v>98.108472960823974</v>
      </c>
      <c r="J166" s="1">
        <v>100.59404564871993</v>
      </c>
      <c r="K166" s="1">
        <v>95.024152356658433</v>
      </c>
      <c r="L166" s="1">
        <v>92.739111714495394</v>
      </c>
      <c r="M166" s="1">
        <v>104.8595488208806</v>
      </c>
      <c r="N166" s="1">
        <v>92.73720005143673</v>
      </c>
      <c r="O166" s="1">
        <v>97.061910321133055</v>
      </c>
    </row>
    <row r="167" spans="1:15" x14ac:dyDescent="0.2">
      <c r="A167" s="25" t="s">
        <v>39</v>
      </c>
      <c r="B167" s="1">
        <v>97.974247897095282</v>
      </c>
      <c r="C167" s="1">
        <v>98.584664555245979</v>
      </c>
      <c r="D167" s="1">
        <v>93.47773953461288</v>
      </c>
      <c r="E167" s="1">
        <v>99.320259866182369</v>
      </c>
      <c r="F167" s="1">
        <v>97.088146961764949</v>
      </c>
      <c r="G167" s="1">
        <v>102.27714652580616</v>
      </c>
      <c r="H167" s="1">
        <v>95.077213931507856</v>
      </c>
      <c r="I167" s="1">
        <v>97.362277085566149</v>
      </c>
      <c r="J167" s="1">
        <v>100.56174192115465</v>
      </c>
      <c r="K167" s="1">
        <v>96.370169431179391</v>
      </c>
      <c r="L167" s="1">
        <v>92.76470618757098</v>
      </c>
      <c r="M167" s="1">
        <v>103.09593052051488</v>
      </c>
      <c r="N167" s="1">
        <v>92.830654339373112</v>
      </c>
      <c r="O167" s="1">
        <v>97.783957333773174</v>
      </c>
    </row>
    <row r="168" spans="1:15" x14ac:dyDescent="0.2">
      <c r="A168" s="25" t="s">
        <v>40</v>
      </c>
      <c r="B168" s="1">
        <v>98.064161388521725</v>
      </c>
      <c r="C168" s="1">
        <v>98.504307946064557</v>
      </c>
      <c r="D168" s="1">
        <v>94.052536763157349</v>
      </c>
      <c r="E168" s="1">
        <v>99.295482018177481</v>
      </c>
      <c r="F168" s="1">
        <v>97.052831971655337</v>
      </c>
      <c r="G168" s="1">
        <v>102.27295390240991</v>
      </c>
      <c r="H168" s="1">
        <v>95.085541937338931</v>
      </c>
      <c r="I168" s="1">
        <v>98.054209480121131</v>
      </c>
      <c r="J168" s="1">
        <v>100.56174188080649</v>
      </c>
      <c r="K168" s="1">
        <v>96.385825276675149</v>
      </c>
      <c r="L168" s="1">
        <v>92.775047756608586</v>
      </c>
      <c r="M168" s="1">
        <v>103.10030598100273</v>
      </c>
      <c r="N168" s="1">
        <v>92.830654339373112</v>
      </c>
      <c r="O168" s="1">
        <v>97.760901446330223</v>
      </c>
    </row>
    <row r="169" spans="1:15" x14ac:dyDescent="0.2">
      <c r="A169" s="25" t="s">
        <v>41</v>
      </c>
      <c r="B169" s="1">
        <v>98.082650827853954</v>
      </c>
      <c r="C169" s="1">
        <v>98.77238245336342</v>
      </c>
      <c r="D169" s="1">
        <v>93.704096668786676</v>
      </c>
      <c r="E169" s="1">
        <v>99.295485157139055</v>
      </c>
      <c r="F169" s="1">
        <v>96.937484670638213</v>
      </c>
      <c r="G169" s="1">
        <v>102.2727146738021</v>
      </c>
      <c r="H169" s="1">
        <v>95.085501457339376</v>
      </c>
      <c r="I169" s="1">
        <v>98.027314265224149</v>
      </c>
      <c r="J169" s="1">
        <v>100.56174187345188</v>
      </c>
      <c r="K169" s="1">
        <v>96.385941276399578</v>
      </c>
      <c r="L169" s="1">
        <v>92.7750477566086</v>
      </c>
      <c r="M169" s="1">
        <v>103.10030297042378</v>
      </c>
      <c r="N169" s="1">
        <v>92.830654339373112</v>
      </c>
      <c r="O169" s="1">
        <v>97.760909285023928</v>
      </c>
    </row>
    <row r="170" spans="1:15" x14ac:dyDescent="0.2">
      <c r="A170" s="25" t="s">
        <v>42</v>
      </c>
      <c r="B170" s="1">
        <v>98.528074278694589</v>
      </c>
      <c r="C170" s="1">
        <v>99.271900400945484</v>
      </c>
      <c r="D170" s="1">
        <v>93.38158378388863</v>
      </c>
      <c r="E170" s="1">
        <v>99.55612031157014</v>
      </c>
      <c r="F170" s="1">
        <v>97.634349209014758</v>
      </c>
      <c r="G170" s="1">
        <v>101.61190558815893</v>
      </c>
      <c r="H170" s="1">
        <v>95.490877812991087</v>
      </c>
      <c r="I170" s="1">
        <v>98.241855622256566</v>
      </c>
      <c r="J170" s="1">
        <v>99.62969891870307</v>
      </c>
      <c r="K170" s="1">
        <v>98.040955399828121</v>
      </c>
      <c r="L170" s="1">
        <v>93.716600309173458</v>
      </c>
      <c r="M170" s="1">
        <v>109.00797537918304</v>
      </c>
      <c r="N170" s="1">
        <v>93.354054666957495</v>
      </c>
      <c r="O170" s="1">
        <v>98.073925798077767</v>
      </c>
    </row>
    <row r="171" spans="1:15" x14ac:dyDescent="0.2">
      <c r="A171" s="25" t="s">
        <v>43</v>
      </c>
      <c r="B171" s="1">
        <v>98.257753622761243</v>
      </c>
      <c r="C171" s="1">
        <v>98.753687715287569</v>
      </c>
      <c r="D171" s="1">
        <v>93.326542139375618</v>
      </c>
      <c r="E171" s="1">
        <v>99.626299052551119</v>
      </c>
      <c r="F171" s="1">
        <v>97.750197622160115</v>
      </c>
      <c r="G171" s="1">
        <v>101.62035372428359</v>
      </c>
      <c r="H171" s="1">
        <v>95.520277408803608</v>
      </c>
      <c r="I171" s="1">
        <v>96.806268475361435</v>
      </c>
      <c r="J171" s="1">
        <v>99.644651101598996</v>
      </c>
      <c r="K171" s="1">
        <v>97.759216851905364</v>
      </c>
      <c r="L171" s="1">
        <v>93.73530518617622</v>
      </c>
      <c r="M171" s="1">
        <v>109.02242277211802</v>
      </c>
      <c r="N171" s="1">
        <v>93.351376426677291</v>
      </c>
      <c r="O171" s="1">
        <v>98.360436908843894</v>
      </c>
    </row>
    <row r="172" spans="1:15" x14ac:dyDescent="0.2">
      <c r="A172" s="25" t="s">
        <v>44</v>
      </c>
      <c r="B172" s="1">
        <v>98.228998186459719</v>
      </c>
      <c r="C172" s="1">
        <v>99.07138903522862</v>
      </c>
      <c r="D172" s="1">
        <v>93.025351404719402</v>
      </c>
      <c r="E172" s="1">
        <v>99.621360783432308</v>
      </c>
      <c r="F172" s="1">
        <v>97.752213598631528</v>
      </c>
      <c r="G172" s="1">
        <v>101.58562350334259</v>
      </c>
      <c r="H172" s="1">
        <v>95.486684987588262</v>
      </c>
      <c r="I172" s="1">
        <v>96.405792319291578</v>
      </c>
      <c r="J172" s="1">
        <v>99.621982341855173</v>
      </c>
      <c r="K172" s="1">
        <v>97.770337951144896</v>
      </c>
      <c r="L172" s="1">
        <v>93.700517890746497</v>
      </c>
      <c r="M172" s="1">
        <v>109.03793941341904</v>
      </c>
      <c r="N172" s="1">
        <v>93.354054666957495</v>
      </c>
      <c r="O172" s="1">
        <v>98.350950156813937</v>
      </c>
    </row>
    <row r="173" spans="1:15" x14ac:dyDescent="0.2">
      <c r="A173" s="25" t="s">
        <v>45</v>
      </c>
      <c r="B173" s="1">
        <v>98.147446938688176</v>
      </c>
      <c r="C173" s="1">
        <v>99.234269359408913</v>
      </c>
      <c r="D173" s="1">
        <v>93.897386309635138</v>
      </c>
      <c r="E173" s="1">
        <v>100.07467220906921</v>
      </c>
      <c r="F173" s="1">
        <v>98.01659970685337</v>
      </c>
      <c r="G173" s="1">
        <v>102.0826698413391</v>
      </c>
      <c r="H173" s="1">
        <v>95.714191423399768</v>
      </c>
      <c r="I173" s="1">
        <v>93.056602024770655</v>
      </c>
      <c r="J173" s="1">
        <v>98.974005440466854</v>
      </c>
      <c r="K173" s="1">
        <v>97.277735352245728</v>
      </c>
      <c r="L173" s="1">
        <v>94.080726746541856</v>
      </c>
      <c r="M173" s="1">
        <v>107.31374080988846</v>
      </c>
      <c r="N173" s="1">
        <v>101.13369070761831</v>
      </c>
      <c r="O173" s="1">
        <v>98.298578501145329</v>
      </c>
    </row>
    <row r="174" spans="1:15" x14ac:dyDescent="0.2">
      <c r="A174" s="25" t="s">
        <v>46</v>
      </c>
      <c r="B174" s="1">
        <v>98.147577481195754</v>
      </c>
      <c r="C174" s="1">
        <v>99.63474004770994</v>
      </c>
      <c r="D174" s="1">
        <v>94.081439560045382</v>
      </c>
      <c r="E174" s="1">
        <v>100.07467220906921</v>
      </c>
      <c r="F174" s="1">
        <v>98.027698130272157</v>
      </c>
      <c r="G174" s="1">
        <v>102.08400646032221</v>
      </c>
      <c r="H174" s="1">
        <v>95.714191423399853</v>
      </c>
      <c r="I174" s="1">
        <v>92.474620637379019</v>
      </c>
      <c r="J174" s="1">
        <v>98.974005440466854</v>
      </c>
      <c r="K174" s="1">
        <v>97.277735352245784</v>
      </c>
      <c r="L174" s="1">
        <v>94.080726746541856</v>
      </c>
      <c r="M174" s="1">
        <v>107.31374080988846</v>
      </c>
      <c r="N174" s="1">
        <v>101.13369070761831</v>
      </c>
      <c r="O174" s="1">
        <v>98.315952983429966</v>
      </c>
    </row>
    <row r="175" spans="1:15" x14ac:dyDescent="0.2">
      <c r="A175" s="18">
        <v>2016</v>
      </c>
      <c r="B175" s="11">
        <f>AVERAGE(B176:B187)</f>
        <v>98.764694128827031</v>
      </c>
      <c r="C175" s="11">
        <f t="shared" ref="C175:O175" si="217">AVERAGE(C176:C187)</f>
        <v>98.913562675988587</v>
      </c>
      <c r="D175" s="11">
        <f t="shared" si="217"/>
        <v>94.156271764520341</v>
      </c>
      <c r="E175" s="11">
        <f t="shared" si="217"/>
        <v>101.6279084977546</v>
      </c>
      <c r="F175" s="11">
        <f t="shared" si="217"/>
        <v>98.044451925357649</v>
      </c>
      <c r="G175" s="11">
        <f t="shared" si="217"/>
        <v>102.26450341962942</v>
      </c>
      <c r="H175" s="11">
        <f t="shared" si="217"/>
        <v>97.216850740831376</v>
      </c>
      <c r="I175" s="11">
        <f t="shared" si="217"/>
        <v>96.785741628567294</v>
      </c>
      <c r="J175" s="11">
        <f t="shared" si="217"/>
        <v>100.79753660202368</v>
      </c>
      <c r="K175" s="11">
        <f t="shared" si="217"/>
        <v>97.356095035669895</v>
      </c>
      <c r="L175" s="11">
        <f t="shared" si="217"/>
        <v>93.894741407021911</v>
      </c>
      <c r="M175" s="11">
        <f t="shared" si="217"/>
        <v>108.16518831396989</v>
      </c>
      <c r="N175" s="11">
        <f t="shared" si="217"/>
        <v>97.97161360858172</v>
      </c>
      <c r="O175" s="11">
        <f t="shared" si="217"/>
        <v>97.526584669770216</v>
      </c>
    </row>
    <row r="176" spans="1:15" x14ac:dyDescent="0.2">
      <c r="A176" s="25" t="s">
        <v>55</v>
      </c>
      <c r="B176" s="1">
        <v>98.437379128578684</v>
      </c>
      <c r="C176" s="1">
        <v>100.33671450268461</v>
      </c>
      <c r="D176" s="1">
        <v>93.850492189261303</v>
      </c>
      <c r="E176" s="1">
        <v>100.07467220906921</v>
      </c>
      <c r="F176" s="1">
        <v>97.982201435465129</v>
      </c>
      <c r="G176" s="1">
        <v>102.08400646032221</v>
      </c>
      <c r="H176" s="1">
        <v>95.714191423399853</v>
      </c>
      <c r="I176" s="1">
        <v>93.606703345871054</v>
      </c>
      <c r="J176" s="1">
        <v>98.97400544046684</v>
      </c>
      <c r="K176" s="1">
        <v>97.27773535224577</v>
      </c>
      <c r="L176" s="1">
        <v>94.080726746541856</v>
      </c>
      <c r="M176" s="1">
        <v>107.31374080988846</v>
      </c>
      <c r="N176" s="1">
        <v>101.13369070761831</v>
      </c>
      <c r="O176" s="1">
        <v>98.315952983429966</v>
      </c>
    </row>
    <row r="177" spans="1:15" x14ac:dyDescent="0.2">
      <c r="A177" s="25" t="s">
        <v>51</v>
      </c>
      <c r="B177" s="1">
        <v>98.046676263912744</v>
      </c>
      <c r="C177" s="1">
        <v>99.708951738920305</v>
      </c>
      <c r="D177" s="1">
        <v>94.00677747434348</v>
      </c>
      <c r="E177" s="1">
        <v>100.59690589897703</v>
      </c>
      <c r="F177" s="1">
        <v>97.530018416261768</v>
      </c>
      <c r="G177" s="1">
        <v>102.47174482364443</v>
      </c>
      <c r="H177" s="1">
        <v>96.886288750179844</v>
      </c>
      <c r="I177" s="1">
        <v>91.985319657825471</v>
      </c>
      <c r="J177" s="1">
        <v>100.21333573416625</v>
      </c>
      <c r="K177" s="1">
        <v>97.039082315480613</v>
      </c>
      <c r="L177" s="1">
        <v>93.974494918510956</v>
      </c>
      <c r="M177" s="1">
        <v>110.85418546908807</v>
      </c>
      <c r="N177" s="1">
        <v>101.3027303176579</v>
      </c>
      <c r="O177" s="1">
        <v>97.26757548243269</v>
      </c>
    </row>
    <row r="178" spans="1:15" x14ac:dyDescent="0.2">
      <c r="A178" s="25" t="s">
        <v>37</v>
      </c>
      <c r="B178" s="1">
        <v>98.06420501754296</v>
      </c>
      <c r="C178" s="1">
        <v>98.979960341839615</v>
      </c>
      <c r="D178" s="1">
        <v>93.997258970571565</v>
      </c>
      <c r="E178" s="1">
        <v>100.59690589897703</v>
      </c>
      <c r="F178" s="1">
        <v>97.571798944896969</v>
      </c>
      <c r="G178" s="1">
        <v>102.4718096776742</v>
      </c>
      <c r="H178" s="1">
        <v>96.886288750179673</v>
      </c>
      <c r="I178" s="1">
        <v>93.001278532568577</v>
      </c>
      <c r="J178" s="1">
        <v>100.21333573416625</v>
      </c>
      <c r="K178" s="1">
        <v>97.038850156306566</v>
      </c>
      <c r="L178" s="1">
        <v>93.974494918510956</v>
      </c>
      <c r="M178" s="1">
        <v>110.85418546908807</v>
      </c>
      <c r="N178" s="1">
        <v>101.3027303176579</v>
      </c>
      <c r="O178" s="1">
        <v>97.266615813179328</v>
      </c>
    </row>
    <row r="179" spans="1:15" x14ac:dyDescent="0.2">
      <c r="A179" s="25" t="s">
        <v>38</v>
      </c>
      <c r="B179" s="1">
        <v>98.234043481164591</v>
      </c>
      <c r="C179" s="1">
        <v>99.34175242465939</v>
      </c>
      <c r="D179" s="1">
        <v>94.007160402978883</v>
      </c>
      <c r="E179" s="1">
        <v>100.59652873493523</v>
      </c>
      <c r="F179" s="1">
        <v>97.579572864672599</v>
      </c>
      <c r="G179" s="1">
        <v>102.47191176666456</v>
      </c>
      <c r="H179" s="1">
        <v>96.88632754850066</v>
      </c>
      <c r="I179" s="1">
        <v>93.666447361887293</v>
      </c>
      <c r="J179" s="1">
        <v>100.21333573416625</v>
      </c>
      <c r="K179" s="1">
        <v>97.038755951433316</v>
      </c>
      <c r="L179" s="1">
        <v>93.974494918510956</v>
      </c>
      <c r="M179" s="1">
        <v>110.85509988155522</v>
      </c>
      <c r="N179" s="1">
        <v>101.3027303176579</v>
      </c>
      <c r="O179" s="1">
        <v>97.266943855447821</v>
      </c>
    </row>
    <row r="180" spans="1:15" x14ac:dyDescent="0.2">
      <c r="A180" s="25" t="s">
        <v>39</v>
      </c>
      <c r="B180" s="1">
        <v>98.956128183557965</v>
      </c>
      <c r="C180" s="1">
        <v>98.935987503529503</v>
      </c>
      <c r="D180" s="1">
        <v>94.140798385566001</v>
      </c>
      <c r="E180" s="1">
        <v>102.37886057311245</v>
      </c>
      <c r="F180" s="1">
        <v>98.601360797783485</v>
      </c>
      <c r="G180" s="1">
        <v>102.28538729182696</v>
      </c>
      <c r="H180" s="1">
        <v>97.816653909345433</v>
      </c>
      <c r="I180" s="1">
        <v>96.510946321959722</v>
      </c>
      <c r="J180" s="1">
        <v>99.223708825889688</v>
      </c>
      <c r="K180" s="1">
        <v>97.401223825414689</v>
      </c>
      <c r="L180" s="1">
        <v>93.641931181849387</v>
      </c>
      <c r="M180" s="1">
        <v>104.62063141805905</v>
      </c>
      <c r="N180" s="1">
        <v>101.3027303176579</v>
      </c>
      <c r="O180" s="1">
        <v>98.311184385479436</v>
      </c>
    </row>
    <row r="181" spans="1:15" x14ac:dyDescent="0.2">
      <c r="A181" s="25" t="s">
        <v>40</v>
      </c>
      <c r="B181" s="1">
        <v>98.980558599057602</v>
      </c>
      <c r="C181" s="1">
        <v>98.522937590697524</v>
      </c>
      <c r="D181" s="1">
        <v>93.419434249644382</v>
      </c>
      <c r="E181" s="1">
        <v>102.38001741463289</v>
      </c>
      <c r="F181" s="1">
        <v>98.599251578711474</v>
      </c>
      <c r="G181" s="1">
        <v>102.27397846998926</v>
      </c>
      <c r="H181" s="1">
        <v>97.800294061918464</v>
      </c>
      <c r="I181" s="1">
        <v>97.340320409106624</v>
      </c>
      <c r="J181" s="1">
        <v>99.223708825889688</v>
      </c>
      <c r="K181" s="1">
        <v>97.402758494007429</v>
      </c>
      <c r="L181" s="1">
        <v>93.641931181849387</v>
      </c>
      <c r="M181" s="1">
        <v>104.62063141805905</v>
      </c>
      <c r="N181" s="1">
        <v>101.3027303176579</v>
      </c>
      <c r="O181" s="1">
        <v>98.295547941213087</v>
      </c>
    </row>
    <row r="182" spans="1:15" x14ac:dyDescent="0.2">
      <c r="A182" s="25" t="s">
        <v>41</v>
      </c>
      <c r="B182" s="1">
        <v>99.070407635814689</v>
      </c>
      <c r="C182" s="1">
        <v>98.584958639269786</v>
      </c>
      <c r="D182" s="1">
        <v>93.253228459941923</v>
      </c>
      <c r="E182" s="1">
        <v>102.38001741463287</v>
      </c>
      <c r="F182" s="1">
        <v>98.552100309245191</v>
      </c>
      <c r="G182" s="1">
        <v>102.27230923351948</v>
      </c>
      <c r="H182" s="1">
        <v>97.800294061918464</v>
      </c>
      <c r="I182" s="1">
        <v>97.952862503335965</v>
      </c>
      <c r="J182" s="1">
        <v>99.223708825889673</v>
      </c>
      <c r="K182" s="1">
        <v>97.488286558019183</v>
      </c>
      <c r="L182" s="1">
        <v>93.641931181849387</v>
      </c>
      <c r="M182" s="1">
        <v>104.62063141805905</v>
      </c>
      <c r="N182" s="1">
        <v>101.3027303176579</v>
      </c>
      <c r="O182" s="1">
        <v>98.315202842599078</v>
      </c>
    </row>
    <row r="183" spans="1:15" x14ac:dyDescent="0.2">
      <c r="A183" s="25" t="s">
        <v>42</v>
      </c>
      <c r="B183" s="1">
        <v>98.882469254688985</v>
      </c>
      <c r="C183" s="1">
        <v>98.480037037497368</v>
      </c>
      <c r="D183" s="1">
        <v>94.091267411245497</v>
      </c>
      <c r="E183" s="1">
        <v>102.12039431691086</v>
      </c>
      <c r="F183" s="1">
        <v>97.999566157046658</v>
      </c>
      <c r="G183" s="1">
        <v>102.27450012559339</v>
      </c>
      <c r="H183" s="1">
        <v>97.490933653196834</v>
      </c>
      <c r="I183" s="1">
        <v>98.216571368456869</v>
      </c>
      <c r="J183" s="1">
        <v>102.23765991236418</v>
      </c>
      <c r="K183" s="1">
        <v>97.629556034208164</v>
      </c>
      <c r="L183" s="1">
        <v>93.93525466406868</v>
      </c>
      <c r="M183" s="1">
        <v>107.40117674447264</v>
      </c>
      <c r="N183" s="1">
        <v>93.011931531904523</v>
      </c>
      <c r="O183" s="1">
        <v>97.200777257649335</v>
      </c>
    </row>
    <row r="184" spans="1:15" x14ac:dyDescent="0.2">
      <c r="A184" s="25" t="s">
        <v>43</v>
      </c>
      <c r="B184" s="1">
        <v>98.912207018881759</v>
      </c>
      <c r="C184" s="1">
        <v>98.673183808307698</v>
      </c>
      <c r="D184" s="1">
        <v>94.763655250174111</v>
      </c>
      <c r="E184" s="1">
        <v>102.11595301457756</v>
      </c>
      <c r="F184" s="1">
        <v>98.010309016794977</v>
      </c>
      <c r="G184" s="1">
        <v>102.2948983682147</v>
      </c>
      <c r="H184" s="1">
        <v>97.489493631224732</v>
      </c>
      <c r="I184" s="1">
        <v>98.027757900974933</v>
      </c>
      <c r="J184" s="1">
        <v>102.23765991236418</v>
      </c>
      <c r="K184" s="1">
        <v>97.636937830084804</v>
      </c>
      <c r="L184" s="1">
        <v>93.93525466406868</v>
      </c>
      <c r="M184" s="1">
        <v>107.40117674447264</v>
      </c>
      <c r="N184" s="1">
        <v>93.011931531903954</v>
      </c>
      <c r="O184" s="1">
        <v>97.163477412847925</v>
      </c>
    </row>
    <row r="185" spans="1:15" x14ac:dyDescent="0.2">
      <c r="A185" s="25" t="s">
        <v>44</v>
      </c>
      <c r="B185" s="1">
        <v>98.879609849378951</v>
      </c>
      <c r="C185" s="1">
        <v>98.625959424298983</v>
      </c>
      <c r="D185" s="1">
        <v>95.012393543472015</v>
      </c>
      <c r="E185" s="1">
        <v>102.11784243993947</v>
      </c>
      <c r="F185" s="1">
        <v>98.020652898202329</v>
      </c>
      <c r="G185" s="1">
        <v>102.29469383601813</v>
      </c>
      <c r="H185" s="1">
        <v>97.47286561376086</v>
      </c>
      <c r="I185" s="1">
        <v>97.684611154442905</v>
      </c>
      <c r="J185" s="1">
        <v>102.23765991236418</v>
      </c>
      <c r="K185" s="1">
        <v>97.648767397010573</v>
      </c>
      <c r="L185" s="1">
        <v>93.93525466406868</v>
      </c>
      <c r="M185" s="1">
        <v>107.40117674447264</v>
      </c>
      <c r="N185" s="1">
        <v>93.011931531903954</v>
      </c>
      <c r="O185" s="1">
        <v>97.10774011169444</v>
      </c>
    </row>
    <row r="186" spans="1:15" x14ac:dyDescent="0.2">
      <c r="A186" s="25" t="s">
        <v>45</v>
      </c>
      <c r="B186" s="1">
        <v>99.438373006687812</v>
      </c>
      <c r="C186" s="1">
        <v>98.721773563205844</v>
      </c>
      <c r="D186" s="1">
        <v>94.621254450212888</v>
      </c>
      <c r="E186" s="1">
        <v>102.08880284435254</v>
      </c>
      <c r="F186" s="1">
        <v>98.057623661635944</v>
      </c>
      <c r="G186" s="1">
        <v>101.99261232076107</v>
      </c>
      <c r="H186" s="1">
        <v>97.1797552757467</v>
      </c>
      <c r="I186" s="1">
        <v>101.80152687349309</v>
      </c>
      <c r="J186" s="1">
        <v>102.7861601832785</v>
      </c>
      <c r="K186" s="1">
        <v>97.347632129391869</v>
      </c>
      <c r="L186" s="1">
        <v>94.000563922217083</v>
      </c>
      <c r="M186" s="1">
        <v>111.0198118252119</v>
      </c>
      <c r="N186" s="1">
        <v>93.83674804685117</v>
      </c>
      <c r="O186" s="1">
        <v>96.890549145910896</v>
      </c>
    </row>
    <row r="187" spans="1:15" x14ac:dyDescent="0.2">
      <c r="A187" s="25" t="s">
        <v>46</v>
      </c>
      <c r="B187" s="1">
        <v>99.274272106657406</v>
      </c>
      <c r="C187" s="1">
        <v>98.050535536952324</v>
      </c>
      <c r="D187" s="1">
        <v>94.711540386832056</v>
      </c>
      <c r="E187" s="1">
        <v>102.08800121293798</v>
      </c>
      <c r="F187" s="1">
        <v>98.02896702357549</v>
      </c>
      <c r="G187" s="1">
        <v>101.9861886613247</v>
      </c>
      <c r="H187" s="1">
        <v>97.178822210604977</v>
      </c>
      <c r="I187" s="1">
        <v>101.63455411288518</v>
      </c>
      <c r="J187" s="1">
        <v>102.7861601832785</v>
      </c>
      <c r="K187" s="1">
        <v>97.323554384435752</v>
      </c>
      <c r="L187" s="1">
        <v>94.000563922217083</v>
      </c>
      <c r="M187" s="1">
        <v>111.0198118252119</v>
      </c>
      <c r="N187" s="1">
        <v>93.836748046851085</v>
      </c>
      <c r="O187" s="1">
        <v>96.917448805358589</v>
      </c>
    </row>
    <row r="188" spans="1:15" x14ac:dyDescent="0.2">
      <c r="A188" s="18" t="s">
        <v>71</v>
      </c>
      <c r="B188" s="11">
        <f>AVERAGE(B189:B200)</f>
        <v>99.900407011196819</v>
      </c>
      <c r="C188" s="11">
        <f t="shared" ref="C188:O188" si="218">AVERAGE(C189:C200)</f>
        <v>97.794465192314362</v>
      </c>
      <c r="D188" s="11">
        <f t="shared" si="218"/>
        <v>98.758556282916473</v>
      </c>
      <c r="E188" s="11">
        <f t="shared" si="218"/>
        <v>101.28950713197908</v>
      </c>
      <c r="F188" s="11">
        <f t="shared" si="218"/>
        <v>98.766216334410501</v>
      </c>
      <c r="G188" s="11">
        <f t="shared" si="218"/>
        <v>101.41121464164291</v>
      </c>
      <c r="H188" s="11">
        <f t="shared" si="218"/>
        <v>96.907945097241807</v>
      </c>
      <c r="I188" s="11">
        <f t="shared" si="218"/>
        <v>106.21562638832471</v>
      </c>
      <c r="J188" s="11">
        <f t="shared" si="218"/>
        <v>103.0933279975831</v>
      </c>
      <c r="K188" s="11">
        <f t="shared" si="218"/>
        <v>97.14374825937314</v>
      </c>
      <c r="L188" s="11">
        <f t="shared" si="218"/>
        <v>94.124158592538379</v>
      </c>
      <c r="M188" s="11">
        <f t="shared" si="218"/>
        <v>111.63681078051552</v>
      </c>
      <c r="N188" s="11">
        <f t="shared" si="218"/>
        <v>94.746820844124443</v>
      </c>
      <c r="O188" s="11">
        <f t="shared" si="218"/>
        <v>98.417138620012523</v>
      </c>
    </row>
    <row r="189" spans="1:15" x14ac:dyDescent="0.2">
      <c r="A189" s="25" t="s">
        <v>55</v>
      </c>
      <c r="B189" s="1">
        <v>99.325416774443227</v>
      </c>
      <c r="C189" s="1">
        <v>97.800141278900156</v>
      </c>
      <c r="D189" s="1">
        <v>94.216679044823962</v>
      </c>
      <c r="E189" s="1">
        <v>102.088001212938</v>
      </c>
      <c r="F189" s="1">
        <v>98.057505948919143</v>
      </c>
      <c r="G189" s="1">
        <v>101.98781608432436</v>
      </c>
      <c r="H189" s="1">
        <v>97.181275041772068</v>
      </c>
      <c r="I189" s="1">
        <v>102.43282004284332</v>
      </c>
      <c r="J189" s="1">
        <v>102.7861601832785</v>
      </c>
      <c r="K189" s="1">
        <v>97.321978179668776</v>
      </c>
      <c r="L189" s="1">
        <v>94.000563922217083</v>
      </c>
      <c r="M189" s="1">
        <v>111.0198118252119</v>
      </c>
      <c r="N189" s="1">
        <v>93.836748046851085</v>
      </c>
      <c r="O189" s="1">
        <v>96.887525128982787</v>
      </c>
    </row>
    <row r="190" spans="1:15" x14ac:dyDescent="0.2">
      <c r="A190" s="25" t="s">
        <v>51</v>
      </c>
      <c r="B190" s="1">
        <v>100.29341522267985</v>
      </c>
      <c r="C190" s="1">
        <v>97.620500306536812</v>
      </c>
      <c r="D190" s="1">
        <v>93.762576845005057</v>
      </c>
      <c r="E190" s="1">
        <v>101.17314341342494</v>
      </c>
      <c r="F190" s="1">
        <v>98.374956663801086</v>
      </c>
      <c r="G190" s="1">
        <v>101.29453075296259</v>
      </c>
      <c r="H190" s="1">
        <v>97.030099221720292</v>
      </c>
      <c r="I190" s="1">
        <v>109.97148943780333</v>
      </c>
      <c r="J190" s="1">
        <v>103.14981528221089</v>
      </c>
      <c r="K190" s="1">
        <v>97.533213381032965</v>
      </c>
      <c r="L190" s="1">
        <v>94.270025630578587</v>
      </c>
      <c r="M190" s="1">
        <v>113.22162672513338</v>
      </c>
      <c r="N190" s="1">
        <v>94.162892382091556</v>
      </c>
      <c r="O190" s="1">
        <v>97.78178301668639</v>
      </c>
    </row>
    <row r="191" spans="1:15" x14ac:dyDescent="0.2">
      <c r="A191" s="25" t="s">
        <v>37</v>
      </c>
      <c r="B191" s="1">
        <v>100.27519390418527</v>
      </c>
      <c r="C191" s="1">
        <v>97.34529882075617</v>
      </c>
      <c r="D191" s="1">
        <v>94.293139166983892</v>
      </c>
      <c r="E191" s="1">
        <v>101.17254484517042</v>
      </c>
      <c r="F191" s="1">
        <v>98.462255942285907</v>
      </c>
      <c r="G191" s="1">
        <v>101.35317724958669</v>
      </c>
      <c r="H191" s="1">
        <v>97.030099221720292</v>
      </c>
      <c r="I191" s="1">
        <v>110.04199748676581</v>
      </c>
      <c r="J191" s="1">
        <v>103.1498152822108</v>
      </c>
      <c r="K191" s="1">
        <v>97.537583721633624</v>
      </c>
      <c r="L191" s="1">
        <v>94.270025630578587</v>
      </c>
      <c r="M191" s="1">
        <v>113.22162672513338</v>
      </c>
      <c r="N191" s="1">
        <v>94.162892382091556</v>
      </c>
      <c r="O191" s="1">
        <v>97.771600577015121</v>
      </c>
    </row>
    <row r="192" spans="1:15" x14ac:dyDescent="0.2">
      <c r="A192" s="25" t="s">
        <v>38</v>
      </c>
      <c r="B192" s="1">
        <v>100.44025456550297</v>
      </c>
      <c r="C192" s="1">
        <v>97.64086674031121</v>
      </c>
      <c r="D192" s="1">
        <v>96.980945288764758</v>
      </c>
      <c r="E192" s="1">
        <v>101.17254484517041</v>
      </c>
      <c r="F192" s="1">
        <v>98.523838908946175</v>
      </c>
      <c r="G192" s="1">
        <v>101.35320535618501</v>
      </c>
      <c r="H192" s="1">
        <v>97.030099221720292</v>
      </c>
      <c r="I192" s="1">
        <v>110.44893083294397</v>
      </c>
      <c r="J192" s="1">
        <v>103.1498152822108</v>
      </c>
      <c r="K192" s="1">
        <v>97.537583721633624</v>
      </c>
      <c r="L192" s="1">
        <v>94.270025630578587</v>
      </c>
      <c r="M192" s="1">
        <v>113.22162672513338</v>
      </c>
      <c r="N192" s="1">
        <v>94.162892382091542</v>
      </c>
      <c r="O192" s="1">
        <v>97.736680578578515</v>
      </c>
    </row>
    <row r="193" spans="1:15" x14ac:dyDescent="0.2">
      <c r="A193" s="25" t="s">
        <v>39</v>
      </c>
      <c r="B193" s="1">
        <v>99.607071090402712</v>
      </c>
      <c r="C193" s="1">
        <v>97.677246042515051</v>
      </c>
      <c r="D193" s="1">
        <v>99.024598128470842</v>
      </c>
      <c r="E193" s="1">
        <v>101.23784665971837</v>
      </c>
      <c r="F193" s="1">
        <v>98.851823046707736</v>
      </c>
      <c r="G193" s="1">
        <v>101.34439174781102</v>
      </c>
      <c r="H193" s="1">
        <v>96.717407478054383</v>
      </c>
      <c r="I193" s="1">
        <v>104.49999849310586</v>
      </c>
      <c r="J193" s="1">
        <v>102.74466428796157</v>
      </c>
      <c r="K193" s="1">
        <v>96.837988653190706</v>
      </c>
      <c r="L193" s="1">
        <v>93.919478883319584</v>
      </c>
      <c r="M193" s="1">
        <v>115.78792860171473</v>
      </c>
      <c r="N193" s="1">
        <v>95.079553117045933</v>
      </c>
      <c r="O193" s="1">
        <v>98.485176124837224</v>
      </c>
    </row>
    <row r="194" spans="1:15" x14ac:dyDescent="0.2">
      <c r="A194" s="25" t="s">
        <v>40</v>
      </c>
      <c r="B194" s="1">
        <v>99.611561220107973</v>
      </c>
      <c r="C194" s="1">
        <v>97.976860408684203</v>
      </c>
      <c r="D194" s="1">
        <v>100.06394156581339</v>
      </c>
      <c r="E194" s="1">
        <v>101.23957806786439</v>
      </c>
      <c r="F194" s="1">
        <v>98.933081294896866</v>
      </c>
      <c r="G194" s="1">
        <v>101.32822034861931</v>
      </c>
      <c r="H194" s="1">
        <v>96.658456399736409</v>
      </c>
      <c r="I194" s="1">
        <v>103.8598854344737</v>
      </c>
      <c r="J194" s="1">
        <v>102.74467937262874</v>
      </c>
      <c r="K194" s="1">
        <v>96.811093411384647</v>
      </c>
      <c r="L194" s="1">
        <v>93.919478883319584</v>
      </c>
      <c r="M194" s="1">
        <v>115.78776568811578</v>
      </c>
      <c r="N194" s="1">
        <v>95.079553117045933</v>
      </c>
      <c r="O194" s="1">
        <v>98.43075031445764</v>
      </c>
    </row>
    <row r="195" spans="1:15" x14ac:dyDescent="0.2">
      <c r="A195" s="25" t="s">
        <v>41</v>
      </c>
      <c r="B195" s="1">
        <v>99.642343316807143</v>
      </c>
      <c r="C195" s="1">
        <v>97.917997552866183</v>
      </c>
      <c r="D195" s="1">
        <v>100.6714319133262</v>
      </c>
      <c r="E195" s="1">
        <v>101.22569796506421</v>
      </c>
      <c r="F195" s="1">
        <v>98.930537219217442</v>
      </c>
      <c r="G195" s="1">
        <v>101.32612005635025</v>
      </c>
      <c r="H195" s="1">
        <v>96.645696911903954</v>
      </c>
      <c r="I195" s="1">
        <v>104.09310624099794</v>
      </c>
      <c r="J195" s="1">
        <v>102.74467937262874</v>
      </c>
      <c r="K195" s="1">
        <v>96.903491581940187</v>
      </c>
      <c r="L195" s="1">
        <v>93.919478883319584</v>
      </c>
      <c r="M195" s="1">
        <v>115.78776568811578</v>
      </c>
      <c r="N195" s="1">
        <v>95.079553117045933</v>
      </c>
      <c r="O195" s="1">
        <v>98.430044030855726</v>
      </c>
    </row>
    <row r="196" spans="1:15" ht="13.5" customHeight="1" x14ac:dyDescent="0.2">
      <c r="A196" s="25" t="s">
        <v>42</v>
      </c>
      <c r="B196" s="1">
        <v>99.589731960533541</v>
      </c>
      <c r="C196" s="1">
        <v>97.76443419151181</v>
      </c>
      <c r="D196" s="1">
        <v>100.56990455026225</v>
      </c>
      <c r="E196" s="1">
        <v>101.18841666853045</v>
      </c>
      <c r="F196" s="1">
        <v>99.358336177868367</v>
      </c>
      <c r="G196" s="1">
        <v>101.23254532620247</v>
      </c>
      <c r="H196" s="1">
        <v>96.646113752955173</v>
      </c>
      <c r="I196" s="1">
        <v>103.29021588836495</v>
      </c>
      <c r="J196" s="1">
        <v>103.35864435365471</v>
      </c>
      <c r="K196" s="1">
        <v>97.130354913082201</v>
      </c>
      <c r="L196" s="1">
        <v>93.95412701209456</v>
      </c>
      <c r="M196" s="1">
        <v>108.06045619905909</v>
      </c>
      <c r="N196" s="1">
        <v>95.079553117045933</v>
      </c>
      <c r="O196" s="1">
        <v>98.351488269274824</v>
      </c>
    </row>
    <row r="197" spans="1:15" ht="13.5" customHeight="1" x14ac:dyDescent="0.2">
      <c r="A197" s="25" t="s">
        <v>43</v>
      </c>
      <c r="B197" s="1">
        <v>99.615059835941338</v>
      </c>
      <c r="C197" s="1">
        <v>97.627885050595253</v>
      </c>
      <c r="D197" s="1">
        <v>101.37610127498131</v>
      </c>
      <c r="E197" s="1">
        <v>101.2145941287137</v>
      </c>
      <c r="F197" s="1">
        <v>98.92566531567654</v>
      </c>
      <c r="G197" s="1">
        <v>101.28469183669681</v>
      </c>
      <c r="H197" s="1">
        <v>96.595538883171727</v>
      </c>
      <c r="I197" s="1">
        <v>104.47090033217314</v>
      </c>
      <c r="J197" s="1">
        <v>103.35864435365471</v>
      </c>
      <c r="K197" s="1">
        <v>97.219136341597363</v>
      </c>
      <c r="L197" s="1">
        <v>93.95412701209456</v>
      </c>
      <c r="M197" s="1">
        <v>108.04852144574451</v>
      </c>
      <c r="N197" s="1">
        <v>95.079553117045933</v>
      </c>
      <c r="O197" s="1">
        <v>98.319644528010429</v>
      </c>
    </row>
    <row r="198" spans="1:15" ht="13.5" customHeight="1" x14ac:dyDescent="0.2">
      <c r="A198" s="25" t="s">
        <v>44</v>
      </c>
      <c r="B198" s="1">
        <v>99.767790746115793</v>
      </c>
      <c r="C198" s="1">
        <v>97.846919979555366</v>
      </c>
      <c r="D198" s="1">
        <v>101.01152467583643</v>
      </c>
      <c r="E198" s="1">
        <v>101.19790242242904</v>
      </c>
      <c r="F198" s="1">
        <v>98.937298353557878</v>
      </c>
      <c r="G198" s="1">
        <v>101.28108672490606</v>
      </c>
      <c r="H198" s="1">
        <v>96.573611944394997</v>
      </c>
      <c r="I198" s="1">
        <v>105.3248965274139</v>
      </c>
      <c r="J198" s="1">
        <v>103.35864435365471</v>
      </c>
      <c r="K198" s="1">
        <v>97.191276472265045</v>
      </c>
      <c r="L198" s="1">
        <v>93.95412701209456</v>
      </c>
      <c r="M198" s="1">
        <v>108.04852144574451</v>
      </c>
      <c r="N198" s="1">
        <v>95.079553117045933</v>
      </c>
      <c r="O198" s="1">
        <v>98.326480537726127</v>
      </c>
    </row>
    <row r="199" spans="1:15" ht="13.5" customHeight="1" x14ac:dyDescent="0.2">
      <c r="A199" s="25" t="s">
        <v>45</v>
      </c>
      <c r="B199" s="1">
        <v>100.33737164747275</v>
      </c>
      <c r="C199" s="1">
        <v>98.127235631800772</v>
      </c>
      <c r="D199" s="1">
        <v>101.37325785300267</v>
      </c>
      <c r="E199" s="1">
        <v>101.27964154984119</v>
      </c>
      <c r="F199" s="1">
        <v>98.922077715864219</v>
      </c>
      <c r="G199" s="1">
        <v>101.58056835056644</v>
      </c>
      <c r="H199" s="1">
        <v>97.431537016503484</v>
      </c>
      <c r="I199" s="1">
        <v>108.21949334406129</v>
      </c>
      <c r="J199" s="1">
        <v>103.28718692345161</v>
      </c>
      <c r="K199" s="1">
        <v>96.829064460838666</v>
      </c>
      <c r="L199" s="1">
        <v>94.529222305132635</v>
      </c>
      <c r="M199" s="1">
        <v>108.71803914854002</v>
      </c>
      <c r="N199" s="1">
        <v>95.079553117045933</v>
      </c>
      <c r="O199" s="1">
        <v>100.25375394997781</v>
      </c>
    </row>
    <row r="200" spans="1:15" ht="13.5" customHeight="1" x14ac:dyDescent="0.2">
      <c r="A200" s="25" t="s">
        <v>46</v>
      </c>
      <c r="B200" s="1">
        <v>100.29967385016927</v>
      </c>
      <c r="C200" s="1">
        <v>98.188196303739218</v>
      </c>
      <c r="D200" s="1">
        <v>101.758575087727</v>
      </c>
      <c r="E200" s="1">
        <v>101.28417380488402</v>
      </c>
      <c r="F200" s="1">
        <v>98.917219425184726</v>
      </c>
      <c r="G200" s="1">
        <v>101.56822186550411</v>
      </c>
      <c r="H200" s="1">
        <v>97.355406073248645</v>
      </c>
      <c r="I200" s="1">
        <v>107.93378259894914</v>
      </c>
      <c r="J200" s="1">
        <v>103.28718692345161</v>
      </c>
      <c r="K200" s="1">
        <v>96.872214274209909</v>
      </c>
      <c r="L200" s="1">
        <v>94.529222305132635</v>
      </c>
      <c r="M200" s="1">
        <v>108.71803914854002</v>
      </c>
      <c r="N200" s="1">
        <v>95.079553117045933</v>
      </c>
      <c r="O200" s="1">
        <v>100.23073638374765</v>
      </c>
    </row>
    <row r="201" spans="1:15" x14ac:dyDescent="0.2">
      <c r="A201" s="18" t="s">
        <v>72</v>
      </c>
      <c r="B201" s="11">
        <f>AVERAGE(B202:B213)</f>
        <v>100.16980426075088</v>
      </c>
      <c r="C201" s="11">
        <f t="shared" ref="C201" si="219">AVERAGE(C202:C213)</f>
        <v>97.289707190094589</v>
      </c>
      <c r="D201" s="11">
        <f t="shared" ref="D201" si="220">AVERAGE(D202:D213)</f>
        <v>100.48721214241117</v>
      </c>
      <c r="E201" s="11">
        <f t="shared" ref="E201" si="221">AVERAGE(E202:E213)</f>
        <v>101.14242470258989</v>
      </c>
      <c r="F201" s="11">
        <f t="shared" ref="F201" si="222">AVERAGE(F202:F213)</f>
        <v>99.591070270868371</v>
      </c>
      <c r="G201" s="11">
        <f t="shared" ref="G201" si="223">AVERAGE(G202:G213)</f>
        <v>101.50043733283401</v>
      </c>
      <c r="H201" s="11">
        <f t="shared" ref="H201" si="224">AVERAGE(H202:H213)</f>
        <v>100.14397230740703</v>
      </c>
      <c r="I201" s="11">
        <f t="shared" ref="I201" si="225">AVERAGE(I202:I213)</f>
        <v>105.76496978183722</v>
      </c>
      <c r="J201" s="11">
        <f t="shared" ref="J201" si="226">AVERAGE(J202:J213)</f>
        <v>103.26327420310679</v>
      </c>
      <c r="K201" s="11">
        <f t="shared" ref="K201" si="227">AVERAGE(K202:K213)</f>
        <v>97.481862311408918</v>
      </c>
      <c r="L201" s="11">
        <f t="shared" ref="L201" si="228">AVERAGE(L202:L213)</f>
        <v>94.584946462240154</v>
      </c>
      <c r="M201" s="11">
        <f t="shared" ref="M201" si="229">AVERAGE(M202:M213)</f>
        <v>113.58436652127398</v>
      </c>
      <c r="N201" s="11">
        <f t="shared" ref="N201" si="230">AVERAGE(N202:N213)</f>
        <v>96.857876783809516</v>
      </c>
      <c r="O201" s="11">
        <f t="shared" ref="O201" si="231">AVERAGE(O202:O213)</f>
        <v>98.369958955830626</v>
      </c>
    </row>
    <row r="202" spans="1:15" x14ac:dyDescent="0.2">
      <c r="A202" s="25" t="s">
        <v>55</v>
      </c>
      <c r="B202" s="1">
        <v>100.19816491134411</v>
      </c>
      <c r="C202" s="1">
        <v>97.615872674254518</v>
      </c>
      <c r="D202" s="1">
        <v>101.01477641686355</v>
      </c>
      <c r="E202" s="1">
        <v>101.28417380488402</v>
      </c>
      <c r="F202" s="1">
        <v>98.91760635241134</v>
      </c>
      <c r="G202" s="1">
        <v>101.57120561041202</v>
      </c>
      <c r="H202" s="1">
        <v>97.337529228428053</v>
      </c>
      <c r="I202" s="1">
        <v>108.20852509244148</v>
      </c>
      <c r="J202" s="1">
        <v>103.28718692345161</v>
      </c>
      <c r="K202" s="1">
        <v>96.850222182094171</v>
      </c>
      <c r="L202" s="1">
        <v>94.529222305132635</v>
      </c>
      <c r="M202" s="1">
        <v>108.71803914854003</v>
      </c>
      <c r="N202" s="1">
        <v>95.079553117045918</v>
      </c>
      <c r="O202" s="1">
        <v>100.22855173790329</v>
      </c>
    </row>
    <row r="203" spans="1:15" x14ac:dyDescent="0.2">
      <c r="A203" s="25" t="s">
        <v>51</v>
      </c>
      <c r="B203" s="1">
        <v>99.748958621169024</v>
      </c>
      <c r="C203" s="1">
        <v>97.213112102621267</v>
      </c>
      <c r="D203" s="1">
        <v>100.77093866192114</v>
      </c>
      <c r="E203" s="1">
        <v>101.21972543364816</v>
      </c>
      <c r="F203" s="1">
        <v>98.872788714353575</v>
      </c>
      <c r="G203" s="1">
        <v>101.82948482525019</v>
      </c>
      <c r="H203" s="1">
        <v>99.391199502313256</v>
      </c>
      <c r="I203" s="1">
        <v>104.82562422812448</v>
      </c>
      <c r="J203" s="1">
        <v>103.78538672691438</v>
      </c>
      <c r="K203" s="1">
        <v>96.383158809874658</v>
      </c>
      <c r="L203" s="1">
        <v>93.263627023864416</v>
      </c>
      <c r="M203" s="1">
        <v>112.15502736485608</v>
      </c>
      <c r="N203" s="1">
        <v>96.357685736161883</v>
      </c>
      <c r="O203" s="1">
        <v>98.016830093836731</v>
      </c>
    </row>
    <row r="204" spans="1:15" x14ac:dyDescent="0.2">
      <c r="A204" s="25" t="s">
        <v>37</v>
      </c>
      <c r="B204" s="1">
        <v>99.682712215672183</v>
      </c>
      <c r="C204" s="1">
        <v>96.963061605675904</v>
      </c>
      <c r="D204" s="1">
        <v>101.43877068963438</v>
      </c>
      <c r="E204" s="1">
        <v>101.22302212132931</v>
      </c>
      <c r="F204" s="1">
        <v>98.926298781696673</v>
      </c>
      <c r="G204" s="1">
        <v>101.83002507647498</v>
      </c>
      <c r="H204" s="1">
        <v>99.295128509572805</v>
      </c>
      <c r="I204" s="1">
        <v>104.56557102905025</v>
      </c>
      <c r="J204" s="1">
        <v>103.78538672691438</v>
      </c>
      <c r="K204" s="1">
        <v>96.412026691334901</v>
      </c>
      <c r="L204" s="1">
        <v>93.263627023864416</v>
      </c>
      <c r="M204" s="1">
        <v>112.15502736485608</v>
      </c>
      <c r="N204" s="1">
        <v>96.357685736161883</v>
      </c>
      <c r="O204" s="1">
        <v>98.013110727163422</v>
      </c>
    </row>
    <row r="205" spans="1:15" x14ac:dyDescent="0.2">
      <c r="A205" s="25" t="s">
        <v>38</v>
      </c>
      <c r="B205" s="1">
        <v>99.906395536319948</v>
      </c>
      <c r="C205" s="1">
        <v>97.423859669800109</v>
      </c>
      <c r="D205" s="1">
        <v>100.79917808903593</v>
      </c>
      <c r="E205" s="1">
        <v>101.22613577669578</v>
      </c>
      <c r="F205" s="1">
        <v>99.182124907255144</v>
      </c>
      <c r="G205" s="1">
        <v>101.82960434747206</v>
      </c>
      <c r="H205" s="1">
        <v>99.29550116529866</v>
      </c>
      <c r="I205" s="1">
        <v>105.15903646476418</v>
      </c>
      <c r="J205" s="1">
        <v>103.78538672691438</v>
      </c>
      <c r="K205" s="1">
        <v>96.383062727247989</v>
      </c>
      <c r="L205" s="1">
        <v>93.263627023864416</v>
      </c>
      <c r="M205" s="1">
        <v>112.15502736485608</v>
      </c>
      <c r="N205" s="1">
        <v>96.357685736161883</v>
      </c>
      <c r="O205" s="1">
        <v>97.99752980281994</v>
      </c>
    </row>
    <row r="206" spans="1:15" x14ac:dyDescent="0.2">
      <c r="A206" s="25" t="s">
        <v>39</v>
      </c>
      <c r="B206" s="1">
        <v>99.911577451559594</v>
      </c>
      <c r="C206" s="1">
        <v>96.988847783018826</v>
      </c>
      <c r="D206" s="1">
        <v>100.18924554198462</v>
      </c>
      <c r="E206" s="1">
        <v>101.01283887824511</v>
      </c>
      <c r="F206" s="1">
        <v>98.945720592477855</v>
      </c>
      <c r="G206" s="1">
        <v>101.7387187007308</v>
      </c>
      <c r="H206" s="1">
        <v>100.14216313236969</v>
      </c>
      <c r="I206" s="1">
        <v>106.11573187534626</v>
      </c>
      <c r="J206" s="1">
        <v>103.07517130093831</v>
      </c>
      <c r="K206" s="1">
        <v>96.361198199852282</v>
      </c>
      <c r="L206" s="1">
        <v>93.796504810761817</v>
      </c>
      <c r="M206" s="1">
        <v>117.48568196291865</v>
      </c>
      <c r="N206" s="1">
        <v>96.573348601325407</v>
      </c>
      <c r="O206" s="1">
        <v>97.080654058238238</v>
      </c>
    </row>
    <row r="207" spans="1:15" x14ac:dyDescent="0.2">
      <c r="A207" s="25" t="s">
        <v>40</v>
      </c>
      <c r="B207" s="1">
        <v>100.23183632717947</v>
      </c>
      <c r="C207" s="1">
        <v>97.298395690890757</v>
      </c>
      <c r="D207" s="1">
        <v>100.72209130529551</v>
      </c>
      <c r="E207" s="1">
        <v>101.09195276673032</v>
      </c>
      <c r="F207" s="1">
        <v>98.964740195685337</v>
      </c>
      <c r="G207" s="1">
        <v>101.81129508642965</v>
      </c>
      <c r="H207" s="1">
        <v>100.16597829836665</v>
      </c>
      <c r="I207" s="1">
        <v>108.13336123073594</v>
      </c>
      <c r="J207" s="1">
        <v>102.79106591066278</v>
      </c>
      <c r="K207" s="1">
        <v>96.289390957532362</v>
      </c>
      <c r="L207" s="1">
        <v>93.796504810761817</v>
      </c>
      <c r="M207" s="1">
        <v>117.4654447052305</v>
      </c>
      <c r="N207" s="1">
        <v>97.10280994012318</v>
      </c>
      <c r="O207" s="1">
        <v>97.809799627283823</v>
      </c>
    </row>
    <row r="208" spans="1:15" x14ac:dyDescent="0.2">
      <c r="A208" s="25" t="s">
        <v>41</v>
      </c>
      <c r="B208" s="1">
        <v>100.19031719871927</v>
      </c>
      <c r="C208" s="1">
        <v>97.376135796510638</v>
      </c>
      <c r="D208" s="1">
        <v>100.75506728216955</v>
      </c>
      <c r="E208" s="1">
        <v>101.09811171485316</v>
      </c>
      <c r="F208" s="1">
        <v>98.955413014975292</v>
      </c>
      <c r="G208" s="1">
        <v>101.80762803528508</v>
      </c>
      <c r="H208" s="1">
        <v>100.06866769377996</v>
      </c>
      <c r="I208" s="1">
        <v>107.81147443245331</v>
      </c>
      <c r="J208" s="1">
        <v>102.79106591066278</v>
      </c>
      <c r="K208" s="1">
        <v>96.302007560789036</v>
      </c>
      <c r="L208" s="1">
        <v>93.796504810761832</v>
      </c>
      <c r="M208" s="1">
        <v>117.4654447052305</v>
      </c>
      <c r="N208" s="1">
        <v>97.10280994012318</v>
      </c>
      <c r="O208" s="1">
        <v>97.80761243253265</v>
      </c>
    </row>
    <row r="209" spans="1:15" x14ac:dyDescent="0.2">
      <c r="A209" s="25" t="s">
        <v>42</v>
      </c>
      <c r="B209" s="1">
        <v>100.55379447832706</v>
      </c>
      <c r="C209" s="1">
        <v>97.211217434041316</v>
      </c>
      <c r="D209" s="1">
        <v>99.782520581602952</v>
      </c>
      <c r="E209" s="1">
        <v>101.02633556455073</v>
      </c>
      <c r="F209" s="1">
        <v>100.44711695572161</v>
      </c>
      <c r="G209" s="1">
        <v>101.01022770472214</v>
      </c>
      <c r="H209" s="1">
        <v>101.04359086606514</v>
      </c>
      <c r="I209" s="1">
        <v>106.03684194719486</v>
      </c>
      <c r="J209" s="1">
        <v>103.11518616411313</v>
      </c>
      <c r="K209" s="1">
        <v>99.07221911208805</v>
      </c>
      <c r="L209" s="1">
        <v>96.04352326513893</v>
      </c>
      <c r="M209" s="1">
        <v>113.13886913982756</v>
      </c>
      <c r="N209" s="1">
        <v>97.521855617568789</v>
      </c>
      <c r="O209" s="1">
        <v>98.642471758286462</v>
      </c>
    </row>
    <row r="210" spans="1:15" x14ac:dyDescent="0.2">
      <c r="A210" s="25" t="s">
        <v>43</v>
      </c>
      <c r="B210" s="1">
        <v>100.58200604897974</v>
      </c>
      <c r="C210" s="1">
        <v>97.273729914321692</v>
      </c>
      <c r="D210" s="1">
        <v>100.01095139171581</v>
      </c>
      <c r="E210" s="1">
        <v>101.00935672816739</v>
      </c>
      <c r="F210" s="1">
        <v>100.45173987760691</v>
      </c>
      <c r="G210" s="1">
        <v>100.9799375805861</v>
      </c>
      <c r="H210" s="1">
        <v>101.01009371408621</v>
      </c>
      <c r="I210" s="1">
        <v>106.22462174208722</v>
      </c>
      <c r="J210" s="1">
        <v>103.11518616411313</v>
      </c>
      <c r="K210" s="1">
        <v>99.007427297378371</v>
      </c>
      <c r="L210" s="1">
        <v>96.043523265138745</v>
      </c>
      <c r="M210" s="1">
        <v>113.13886913982756</v>
      </c>
      <c r="N210" s="1">
        <v>97.521855617568789</v>
      </c>
      <c r="O210" s="1">
        <v>98.540608164000474</v>
      </c>
    </row>
    <row r="211" spans="1:15" x14ac:dyDescent="0.2">
      <c r="A211" s="25" t="s">
        <v>44</v>
      </c>
      <c r="B211" s="1">
        <v>100.52048607711897</v>
      </c>
      <c r="C211" s="1">
        <v>96.996174838675927</v>
      </c>
      <c r="D211" s="1">
        <v>100.0558052966457</v>
      </c>
      <c r="E211" s="1">
        <v>101.01372515464401</v>
      </c>
      <c r="F211" s="1">
        <v>100.45912853503117</v>
      </c>
      <c r="G211" s="1">
        <v>101.03099533151588</v>
      </c>
      <c r="H211" s="1">
        <v>100.96941477521463</v>
      </c>
      <c r="I211" s="1">
        <v>106.36927165790445</v>
      </c>
      <c r="J211" s="1">
        <v>103.11518616411313</v>
      </c>
      <c r="K211" s="1">
        <v>98.913538136102233</v>
      </c>
      <c r="L211" s="1">
        <v>96.043523265138745</v>
      </c>
      <c r="M211" s="1">
        <v>113.18186397755899</v>
      </c>
      <c r="N211" s="1">
        <v>97.521855617568789</v>
      </c>
      <c r="O211" s="1">
        <v>98.535446584029955</v>
      </c>
    </row>
    <row r="212" spans="1:15" x14ac:dyDescent="0.2">
      <c r="A212" s="25" t="s">
        <v>45</v>
      </c>
      <c r="B212" s="1">
        <v>100.32022433415916</v>
      </c>
      <c r="C212" s="1">
        <v>97.537634662501162</v>
      </c>
      <c r="D212" s="1">
        <v>100.10022311467105</v>
      </c>
      <c r="E212" s="1">
        <v>101.25239170625234</v>
      </c>
      <c r="F212" s="1">
        <v>100.48335878058917</v>
      </c>
      <c r="G212" s="1">
        <v>101.27860720851203</v>
      </c>
      <c r="H212" s="1">
        <v>101.52729882283715</v>
      </c>
      <c r="I212" s="1">
        <v>103.37433525902269</v>
      </c>
      <c r="J212" s="1">
        <v>103.25654085924187</v>
      </c>
      <c r="K212" s="1">
        <v>98.928350052429025</v>
      </c>
      <c r="L212" s="1">
        <v>95.589584971227012</v>
      </c>
      <c r="M212" s="1">
        <v>112.97655169079285</v>
      </c>
      <c r="N212" s="1">
        <v>97.398687872952166</v>
      </c>
      <c r="O212" s="1">
        <v>98.884953141401937</v>
      </c>
    </row>
    <row r="213" spans="1:15" x14ac:dyDescent="0.2">
      <c r="A213" s="25" t="s">
        <v>46</v>
      </c>
      <c r="B213" s="1">
        <v>100.19117792846194</v>
      </c>
      <c r="C213" s="1">
        <v>97.578444108822865</v>
      </c>
      <c r="D213" s="1">
        <v>100.20697733739364</v>
      </c>
      <c r="E213" s="1">
        <v>101.25132678107809</v>
      </c>
      <c r="F213" s="1">
        <v>100.48680654261628</v>
      </c>
      <c r="G213" s="1">
        <v>101.28751848661693</v>
      </c>
      <c r="H213" s="1">
        <v>101.48110198055207</v>
      </c>
      <c r="I213" s="1">
        <v>102.35524242292146</v>
      </c>
      <c r="J213" s="1">
        <v>103.25654085924187</v>
      </c>
      <c r="K213" s="1">
        <v>98.879746010183965</v>
      </c>
      <c r="L213" s="1">
        <v>95.589584971227012</v>
      </c>
      <c r="M213" s="1">
        <v>112.97655169079285</v>
      </c>
      <c r="N213" s="1">
        <v>97.398687872952152</v>
      </c>
      <c r="O213" s="1">
        <v>98.881939342470815</v>
      </c>
    </row>
    <row r="214" spans="1:15" x14ac:dyDescent="0.2">
      <c r="A214" s="18" t="s">
        <v>73</v>
      </c>
      <c r="B214" s="11">
        <f>AVERAGE(B215:B226)</f>
        <v>100.35573235619431</v>
      </c>
      <c r="C214" s="11">
        <f t="shared" ref="C214" si="232">AVERAGE(C215:C226)</f>
        <v>97.917809199952572</v>
      </c>
      <c r="D214" s="11">
        <f t="shared" ref="D214" si="233">AVERAGE(D215:D226)</f>
        <v>101.00711470614662</v>
      </c>
      <c r="E214" s="11">
        <f t="shared" ref="E214" si="234">AVERAGE(E215:E226)</f>
        <v>101.13861532500262</v>
      </c>
      <c r="F214" s="11">
        <f t="shared" ref="F214" si="235">AVERAGE(F215:F226)</f>
        <v>99.791461050956812</v>
      </c>
      <c r="G214" s="11">
        <f t="shared" ref="G214" si="236">AVERAGE(G215:G226)</f>
        <v>100.98031259480219</v>
      </c>
      <c r="H214" s="11">
        <f t="shared" ref="H214" si="237">AVERAGE(H215:H226)</f>
        <v>99.851580913192194</v>
      </c>
      <c r="I214" s="11">
        <f t="shared" ref="I214" si="238">AVERAGE(I215:I226)</f>
        <v>104.13051424919998</v>
      </c>
      <c r="J214" s="11">
        <f t="shared" ref="J214" si="239">AVERAGE(J215:J226)</f>
        <v>103.22632484526856</v>
      </c>
      <c r="K214" s="11">
        <f t="shared" ref="K214" si="240">AVERAGE(K215:K226)</f>
        <v>99.276867419237888</v>
      </c>
      <c r="L214" s="11">
        <f t="shared" ref="L214" si="241">AVERAGE(L215:L226)</f>
        <v>97.741959245539078</v>
      </c>
      <c r="M214" s="11">
        <f t="shared" ref="M214" si="242">AVERAGE(M215:M226)</f>
        <v>114.36789833091611</v>
      </c>
      <c r="N214" s="11">
        <f t="shared" ref="N214" si="243">AVERAGE(N215:N226)</f>
        <v>99.398340888087375</v>
      </c>
      <c r="O214" s="11">
        <f t="shared" ref="O214" si="244">AVERAGE(O215:O226)</f>
        <v>98.814811768104519</v>
      </c>
    </row>
    <row r="215" spans="1:15" x14ac:dyDescent="0.2">
      <c r="A215" s="25" t="s">
        <v>55</v>
      </c>
      <c r="B215" s="1">
        <v>99.999510560983339</v>
      </c>
      <c r="C215" s="1">
        <v>97.513692038177538</v>
      </c>
      <c r="D215" s="1">
        <v>100.92665270442843</v>
      </c>
      <c r="E215" s="1">
        <v>100.86070179996979</v>
      </c>
      <c r="F215" s="1">
        <v>100.76930187216671</v>
      </c>
      <c r="G215" s="1">
        <v>100.43892648196508</v>
      </c>
      <c r="H215" s="1">
        <v>101.46464052749434</v>
      </c>
      <c r="I215" s="1">
        <v>101.30279794414164</v>
      </c>
      <c r="J215" s="1">
        <v>102.99443542610257</v>
      </c>
      <c r="K215" s="1">
        <v>98.755839333965596</v>
      </c>
      <c r="L215" s="1">
        <v>95.439056005638363</v>
      </c>
      <c r="M215" s="1">
        <v>113.60683469689766</v>
      </c>
      <c r="N215" s="1">
        <v>97.981374466108278</v>
      </c>
      <c r="O215" s="1">
        <v>99.447729589988242</v>
      </c>
    </row>
    <row r="216" spans="1:15" x14ac:dyDescent="0.2">
      <c r="A216" s="25" t="s">
        <v>51</v>
      </c>
      <c r="B216" s="1">
        <v>100.23562072191156</v>
      </c>
      <c r="C216" s="1">
        <v>97.472645424116934</v>
      </c>
      <c r="D216" s="1">
        <v>100.18004196717565</v>
      </c>
      <c r="E216" s="1">
        <v>101.51809023777474</v>
      </c>
      <c r="F216" s="1">
        <v>99.985333704401683</v>
      </c>
      <c r="G216" s="1">
        <v>100.35423895643359</v>
      </c>
      <c r="H216" s="1">
        <v>100.35226538786544</v>
      </c>
      <c r="I216" s="1">
        <v>103.5712902008954</v>
      </c>
      <c r="J216" s="1">
        <v>103.09228849918439</v>
      </c>
      <c r="K216" s="1">
        <v>99.514728614799083</v>
      </c>
      <c r="L216" s="1">
        <v>96.57836223666898</v>
      </c>
      <c r="M216" s="1">
        <v>113.65266780781852</v>
      </c>
      <c r="N216" s="1">
        <v>99.332786701815465</v>
      </c>
      <c r="O216" s="1">
        <v>99.50155143103126</v>
      </c>
    </row>
    <row r="217" spans="1:15" x14ac:dyDescent="0.2">
      <c r="A217" s="25" t="s">
        <v>37</v>
      </c>
      <c r="B217" s="1">
        <v>100.36830533173462</v>
      </c>
      <c r="C217" s="1">
        <v>97.325683275331315</v>
      </c>
      <c r="D217" s="1">
        <v>101.17408093368141</v>
      </c>
      <c r="E217" s="1">
        <v>101.44437053937234</v>
      </c>
      <c r="F217" s="1">
        <v>99.985170392518</v>
      </c>
      <c r="G217" s="1">
        <v>100.35658129940461</v>
      </c>
      <c r="H217" s="1">
        <v>100.23494057082139</v>
      </c>
      <c r="I217" s="1">
        <v>104.97294808892876</v>
      </c>
      <c r="J217" s="1">
        <v>103.09228849918439</v>
      </c>
      <c r="K217" s="1">
        <v>99.739608327484078</v>
      </c>
      <c r="L217" s="1">
        <v>96.57836223666898</v>
      </c>
      <c r="M217" s="1">
        <v>112.34511261265797</v>
      </c>
      <c r="N217" s="1">
        <v>99.332786701815465</v>
      </c>
      <c r="O217" s="1">
        <v>99.438767077793798</v>
      </c>
    </row>
    <row r="218" spans="1:15" x14ac:dyDescent="0.2">
      <c r="A218" s="25" t="s">
        <v>38</v>
      </c>
      <c r="B218" s="1">
        <v>100.52490287107237</v>
      </c>
      <c r="C218" s="1">
        <v>97.850907806079022</v>
      </c>
      <c r="D218" s="1">
        <v>101.31553075622135</v>
      </c>
      <c r="E218" s="1">
        <v>101.45008872185258</v>
      </c>
      <c r="F218" s="1">
        <v>99.985131147750835</v>
      </c>
      <c r="G218" s="1">
        <v>100.45557110503889</v>
      </c>
      <c r="H218" s="1">
        <v>100.16908117961621</v>
      </c>
      <c r="I218" s="1">
        <v>105.22950526680893</v>
      </c>
      <c r="J218" s="1">
        <v>103.09228849918439</v>
      </c>
      <c r="K218" s="1">
        <v>99.761259624512533</v>
      </c>
      <c r="L218" s="1">
        <v>96.575858034024009</v>
      </c>
      <c r="M218" s="1">
        <v>112.34496970281602</v>
      </c>
      <c r="N218" s="1">
        <v>99.332786701815451</v>
      </c>
      <c r="O218" s="1">
        <v>99.477108492948176</v>
      </c>
    </row>
    <row r="219" spans="1:15" x14ac:dyDescent="0.2">
      <c r="A219" s="25" t="s">
        <v>39</v>
      </c>
      <c r="B219" s="1">
        <v>100.3079025758002</v>
      </c>
      <c r="C219" s="1">
        <v>97.459428175834503</v>
      </c>
      <c r="D219" s="1">
        <v>101.87867447820797</v>
      </c>
      <c r="E219" s="1">
        <v>100.70119529667923</v>
      </c>
      <c r="F219" s="1">
        <v>99.66825462467736</v>
      </c>
      <c r="G219" s="1">
        <v>101.54137818767579</v>
      </c>
      <c r="H219" s="1">
        <v>99.53060616455835</v>
      </c>
      <c r="I219" s="1">
        <v>105.18743059175091</v>
      </c>
      <c r="J219" s="1">
        <v>103.15478196176286</v>
      </c>
      <c r="K219" s="1">
        <v>98.797087596571657</v>
      </c>
      <c r="L219" s="1">
        <v>96.91967568653682</v>
      </c>
      <c r="M219" s="1">
        <v>116.5853321708743</v>
      </c>
      <c r="N219" s="1">
        <v>98.91411113111603</v>
      </c>
      <c r="O219" s="1">
        <v>99.281106042459015</v>
      </c>
    </row>
    <row r="220" spans="1:15" x14ac:dyDescent="0.2">
      <c r="A220" s="25" t="s">
        <v>40</v>
      </c>
      <c r="B220" s="1">
        <v>100.31636620379834</v>
      </c>
      <c r="C220" s="1">
        <v>97.921515874906959</v>
      </c>
      <c r="D220" s="1">
        <v>101.64845774296674</v>
      </c>
      <c r="E220" s="1">
        <v>100.70119529667923</v>
      </c>
      <c r="F220" s="1">
        <v>99.6776860871894</v>
      </c>
      <c r="G220" s="1">
        <v>101.54137818767579</v>
      </c>
      <c r="H220" s="1">
        <v>99.53060616455835</v>
      </c>
      <c r="I220" s="1">
        <v>104.50309666562787</v>
      </c>
      <c r="J220" s="1">
        <v>103.15478196176286</v>
      </c>
      <c r="K220" s="1">
        <v>98.797087596571657</v>
      </c>
      <c r="L220" s="1">
        <v>96.91967568653682</v>
      </c>
      <c r="M220" s="1">
        <v>116.58533217087449</v>
      </c>
      <c r="N220" s="1">
        <v>98.91411113111603</v>
      </c>
      <c r="O220" s="1">
        <v>99.281106042459044</v>
      </c>
    </row>
    <row r="221" spans="1:15" x14ac:dyDescent="0.2">
      <c r="A221" s="25" t="s">
        <v>41</v>
      </c>
      <c r="B221" s="1">
        <v>100.40362898492774</v>
      </c>
      <c r="C221" s="1">
        <v>98.583969519613817</v>
      </c>
      <c r="D221" s="1">
        <v>101.20285528905634</v>
      </c>
      <c r="E221" s="1">
        <v>100.71420234458257</v>
      </c>
      <c r="F221" s="1">
        <v>99.691869170309118</v>
      </c>
      <c r="G221" s="1">
        <v>101.58024585585653</v>
      </c>
      <c r="H221" s="1">
        <v>99.531561881314673</v>
      </c>
      <c r="I221" s="1">
        <v>104.06383408680767</v>
      </c>
      <c r="J221" s="1">
        <v>103.15478196176286</v>
      </c>
      <c r="K221" s="1">
        <v>98.799503684133867</v>
      </c>
      <c r="L221" s="1">
        <v>96.919675686536806</v>
      </c>
      <c r="M221" s="1">
        <v>116.58533217087449</v>
      </c>
      <c r="N221" s="1">
        <v>98.91411113111603</v>
      </c>
      <c r="O221" s="1">
        <v>99.282379513134117</v>
      </c>
    </row>
    <row r="222" spans="1:15" x14ac:dyDescent="0.2">
      <c r="A222" s="25" t="s">
        <v>42</v>
      </c>
      <c r="B222" s="1">
        <v>100.52009614336055</v>
      </c>
      <c r="C222" s="1">
        <v>98.138765405152554</v>
      </c>
      <c r="D222" s="1">
        <v>100.80230584223891</v>
      </c>
      <c r="E222" s="1">
        <v>101.87302727168229</v>
      </c>
      <c r="F222" s="1">
        <v>99.646802612271998</v>
      </c>
      <c r="G222" s="1">
        <v>101.16087426167147</v>
      </c>
      <c r="H222" s="1">
        <v>98.888397524095296</v>
      </c>
      <c r="I222" s="1">
        <v>104.10197640056269</v>
      </c>
      <c r="J222" s="1">
        <v>103.3169625714975</v>
      </c>
      <c r="K222" s="1">
        <v>99.473203183271394</v>
      </c>
      <c r="L222" s="1">
        <v>98.93164626171577</v>
      </c>
      <c r="M222" s="1">
        <v>113.87513063220983</v>
      </c>
      <c r="N222" s="1">
        <v>100.00998322292287</v>
      </c>
      <c r="O222" s="1">
        <v>98.139105947089632</v>
      </c>
    </row>
    <row r="223" spans="1:15" x14ac:dyDescent="0.2">
      <c r="A223" s="25" t="s">
        <v>43</v>
      </c>
      <c r="B223" s="1">
        <v>100.44348933037701</v>
      </c>
      <c r="C223" s="1">
        <v>98.038890091911213</v>
      </c>
      <c r="D223" s="1">
        <v>100.83494487498965</v>
      </c>
      <c r="E223" s="1">
        <v>101.87120685004686</v>
      </c>
      <c r="F223" s="1">
        <v>99.629977174853551</v>
      </c>
      <c r="G223" s="1">
        <v>101.04682048903551</v>
      </c>
      <c r="H223" s="1">
        <v>98.874077585488891</v>
      </c>
      <c r="I223" s="1">
        <v>103.85123829395148</v>
      </c>
      <c r="J223" s="1">
        <v>103.38801981814741</v>
      </c>
      <c r="K223" s="1">
        <v>99.4026698412206</v>
      </c>
      <c r="L223" s="1">
        <v>98.92406589641601</v>
      </c>
      <c r="M223" s="1">
        <v>113.86057414952495</v>
      </c>
      <c r="N223" s="1">
        <v>100.01417326198319</v>
      </c>
      <c r="O223" s="1">
        <v>97.969299665873507</v>
      </c>
    </row>
    <row r="224" spans="1:15" x14ac:dyDescent="0.2">
      <c r="A224" s="25" t="s">
        <v>44</v>
      </c>
      <c r="B224" s="1">
        <v>100.46283027219039</v>
      </c>
      <c r="C224" s="1">
        <v>98.315731908808914</v>
      </c>
      <c r="D224" s="1">
        <v>100.8836934458313</v>
      </c>
      <c r="E224" s="1">
        <v>101.8713360940548</v>
      </c>
      <c r="F224" s="1">
        <v>99.630019429597795</v>
      </c>
      <c r="G224" s="1">
        <v>101.04798055454022</v>
      </c>
      <c r="H224" s="1">
        <v>98.819202311712147</v>
      </c>
      <c r="I224" s="1">
        <v>103.46529150248064</v>
      </c>
      <c r="J224" s="1">
        <v>103.38801981814741</v>
      </c>
      <c r="K224" s="1">
        <v>99.597392059967532</v>
      </c>
      <c r="L224" s="1">
        <v>98.92406589641601</v>
      </c>
      <c r="M224" s="1">
        <v>113.86057414952495</v>
      </c>
      <c r="N224" s="1">
        <v>100.01417326198319</v>
      </c>
      <c r="O224" s="1">
        <v>97.994917892535327</v>
      </c>
    </row>
    <row r="225" spans="1:15" x14ac:dyDescent="0.2">
      <c r="A225" s="25" t="s">
        <v>45</v>
      </c>
      <c r="B225" s="1">
        <v>100.33106150018844</v>
      </c>
      <c r="C225" s="1">
        <v>98.001441249703831</v>
      </c>
      <c r="D225" s="1">
        <v>100.83136947137709</v>
      </c>
      <c r="E225" s="1">
        <v>100.43726530085809</v>
      </c>
      <c r="F225" s="1">
        <v>99.410093136608737</v>
      </c>
      <c r="G225" s="1">
        <v>101.20175127984341</v>
      </c>
      <c r="H225" s="1">
        <v>100.3777150248345</v>
      </c>
      <c r="I225" s="1">
        <v>104.80453068140969</v>
      </c>
      <c r="J225" s="1">
        <v>103.15959349115934</v>
      </c>
      <c r="K225" s="1">
        <v>99.227623203728626</v>
      </c>
      <c r="L225" s="1">
        <v>100.01410637204928</v>
      </c>
      <c r="M225" s="1">
        <v>114.12150148433346</v>
      </c>
      <c r="N225" s="1">
        <v>100.00980815930382</v>
      </c>
      <c r="O225" s="1">
        <v>97.987824737615909</v>
      </c>
    </row>
    <row r="226" spans="1:15" x14ac:dyDescent="0.2">
      <c r="A226" s="25" t="s">
        <v>46</v>
      </c>
      <c r="B226" s="1">
        <v>100.35507377798696</v>
      </c>
      <c r="C226" s="1">
        <v>98.391039629794307</v>
      </c>
      <c r="D226" s="1">
        <v>100.40676896758454</v>
      </c>
      <c r="E226" s="1">
        <v>100.22070414647888</v>
      </c>
      <c r="F226" s="1">
        <v>99.417893259136491</v>
      </c>
      <c r="G226" s="1">
        <v>101.03800447848546</v>
      </c>
      <c r="H226" s="1">
        <v>100.44587663594693</v>
      </c>
      <c r="I226" s="1">
        <v>104.51223126703408</v>
      </c>
      <c r="J226" s="1">
        <v>103.72765563532705</v>
      </c>
      <c r="K226" s="1">
        <v>99.456405964627962</v>
      </c>
      <c r="L226" s="1">
        <v>100.17896094726116</v>
      </c>
      <c r="M226" s="1">
        <v>114.99141822258672</v>
      </c>
      <c r="N226" s="1">
        <v>100.00988478595292</v>
      </c>
      <c r="O226" s="1">
        <v>97.976844784326104</v>
      </c>
    </row>
    <row r="227" spans="1:15" x14ac:dyDescent="0.2">
      <c r="A227" s="18" t="s">
        <v>74</v>
      </c>
      <c r="B227" s="11">
        <f>AVERAGE(B228:B239)</f>
        <v>100.47861367788198</v>
      </c>
      <c r="C227" s="11">
        <f t="shared" ref="C227:O227" si="245">AVERAGE(C228:C239)</f>
        <v>99.017553835470039</v>
      </c>
      <c r="D227" s="11">
        <f t="shared" si="245"/>
        <v>100.61383006265952</v>
      </c>
      <c r="E227" s="11">
        <f t="shared" si="245"/>
        <v>100.77659650863848</v>
      </c>
      <c r="F227" s="11">
        <f t="shared" si="245"/>
        <v>100.36724615938117</v>
      </c>
      <c r="G227" s="11">
        <f t="shared" si="245"/>
        <v>100.46491542221413</v>
      </c>
      <c r="H227" s="11">
        <f t="shared" si="245"/>
        <v>100.39255118088299</v>
      </c>
      <c r="I227" s="11">
        <f t="shared" si="245"/>
        <v>102.9539828532519</v>
      </c>
      <c r="J227" s="11">
        <f t="shared" si="245"/>
        <v>103.1085849333025</v>
      </c>
      <c r="K227" s="11">
        <f t="shared" si="245"/>
        <v>98.708660613013365</v>
      </c>
      <c r="L227" s="11">
        <f t="shared" si="245"/>
        <v>99.656936959681389</v>
      </c>
      <c r="M227" s="11">
        <f t="shared" si="245"/>
        <v>106.50225498811909</v>
      </c>
      <c r="N227" s="11">
        <f t="shared" si="245"/>
        <v>99.959101480287799</v>
      </c>
      <c r="O227" s="11">
        <f t="shared" si="245"/>
        <v>98.853984724912593</v>
      </c>
    </row>
    <row r="228" spans="1:15" x14ac:dyDescent="0.2">
      <c r="A228" s="25" t="s">
        <v>55</v>
      </c>
      <c r="B228" s="1">
        <v>100.2301874000263</v>
      </c>
      <c r="C228" s="1">
        <v>97.262990248978795</v>
      </c>
      <c r="D228" s="1">
        <v>100.68372087561865</v>
      </c>
      <c r="E228" s="1">
        <v>100.23669418877404</v>
      </c>
      <c r="F228" s="1">
        <v>99.566490098804024</v>
      </c>
      <c r="G228" s="1">
        <v>100.86811258711626</v>
      </c>
      <c r="H228" s="1">
        <v>100.50405976056636</v>
      </c>
      <c r="I228" s="1">
        <v>105.04239965993099</v>
      </c>
      <c r="J228" s="1">
        <v>103.72816202249383</v>
      </c>
      <c r="K228" s="1">
        <v>99.459617401773443</v>
      </c>
      <c r="L228" s="1">
        <v>100.17896094726116</v>
      </c>
      <c r="M228" s="1">
        <v>115.04452452977698</v>
      </c>
      <c r="N228" s="1">
        <v>100.00988478595292</v>
      </c>
      <c r="O228" s="1">
        <v>97.973915848305595</v>
      </c>
    </row>
    <row r="229" spans="1:15" x14ac:dyDescent="0.2">
      <c r="A229" s="25" t="s">
        <v>51</v>
      </c>
      <c r="B229" s="1">
        <v>100.6752550410048</v>
      </c>
      <c r="C229" s="1">
        <v>97.336092647811597</v>
      </c>
      <c r="D229" s="1">
        <v>100.88909852392072</v>
      </c>
      <c r="E229" s="1">
        <v>101.40737011079869</v>
      </c>
      <c r="F229" s="1">
        <v>100.78184920695185</v>
      </c>
      <c r="G229" s="1">
        <v>100.71064249037694</v>
      </c>
      <c r="H229" s="1">
        <v>100.55953118615108</v>
      </c>
      <c r="I229" s="1">
        <v>105.63117616857164</v>
      </c>
      <c r="J229" s="1">
        <v>103.45852363676956</v>
      </c>
      <c r="K229" s="1">
        <v>98.151051406374762</v>
      </c>
      <c r="L229" s="1">
        <v>99.836602189726335</v>
      </c>
      <c r="M229" s="1">
        <v>113.3411596450958</v>
      </c>
      <c r="N229" s="1">
        <v>99.713599101783913</v>
      </c>
      <c r="O229" s="1">
        <v>98.42419808883956</v>
      </c>
    </row>
    <row r="230" spans="1:15" x14ac:dyDescent="0.2">
      <c r="A230" s="25" t="s">
        <v>37</v>
      </c>
      <c r="B230" s="1">
        <v>100.5368249652502</v>
      </c>
      <c r="C230" s="1">
        <v>96.963283968216956</v>
      </c>
      <c r="D230" s="1">
        <v>100.88207690169156</v>
      </c>
      <c r="E230" s="1">
        <v>101.40476904187112</v>
      </c>
      <c r="F230" s="1">
        <v>100.77604172118146</v>
      </c>
      <c r="G230" s="1">
        <v>100.70692626341641</v>
      </c>
      <c r="H230" s="1">
        <v>100.56294306677846</v>
      </c>
      <c r="I230" s="1">
        <v>105.20349804629844</v>
      </c>
      <c r="J230" s="1">
        <v>103.45852363676956</v>
      </c>
      <c r="K230" s="1">
        <v>98.15105625147126</v>
      </c>
      <c r="L230" s="1">
        <v>99.836602189726335</v>
      </c>
      <c r="M230" s="1">
        <v>113.34021944380191</v>
      </c>
      <c r="N230" s="1">
        <v>99.713599101783913</v>
      </c>
      <c r="O230" s="1">
        <v>98.422670060317543</v>
      </c>
    </row>
    <row r="231" spans="1:15" x14ac:dyDescent="0.2">
      <c r="A231" s="25" t="s">
        <v>38</v>
      </c>
      <c r="B231" s="1">
        <v>100.50053596481096</v>
      </c>
      <c r="C231" s="1">
        <v>97.349193409329516</v>
      </c>
      <c r="D231" s="1">
        <v>100.88207690166917</v>
      </c>
      <c r="E231" s="1">
        <v>101.40476904187112</v>
      </c>
      <c r="F231" s="1">
        <v>100.78856244770596</v>
      </c>
      <c r="G231" s="1">
        <v>100.70692626339638</v>
      </c>
      <c r="H231" s="1">
        <v>100.56294306677844</v>
      </c>
      <c r="I231" s="1">
        <v>104.24874429265974</v>
      </c>
      <c r="J231" s="1">
        <v>103.45852363676954</v>
      </c>
      <c r="K231" s="1">
        <v>98.15105625147126</v>
      </c>
      <c r="L231" s="1">
        <v>99.836602189726335</v>
      </c>
      <c r="M231" s="1">
        <v>113.34021944380191</v>
      </c>
      <c r="N231" s="1">
        <v>99.713599101783913</v>
      </c>
      <c r="O231" s="1">
        <v>98.422670060317557</v>
      </c>
    </row>
    <row r="232" spans="1:15" x14ac:dyDescent="0.2">
      <c r="A232" s="25" t="s">
        <v>39</v>
      </c>
      <c r="B232" s="1">
        <v>100.30435596603684</v>
      </c>
      <c r="C232" s="1">
        <v>98.577842076921954</v>
      </c>
      <c r="D232" s="1">
        <v>100.92830486909122</v>
      </c>
      <c r="E232" s="1">
        <v>101.03720453816094</v>
      </c>
      <c r="F232" s="1">
        <v>100.15072170950582</v>
      </c>
      <c r="G232" s="1">
        <v>100.68190243276464</v>
      </c>
      <c r="H232" s="1">
        <v>100.61493402729916</v>
      </c>
      <c r="I232" s="1">
        <v>102.14259835637168</v>
      </c>
      <c r="J232" s="1">
        <v>104.7385900935564</v>
      </c>
      <c r="K232" s="1">
        <v>98.005445348555043</v>
      </c>
      <c r="L232" s="1">
        <v>99.677273415537741</v>
      </c>
      <c r="M232" s="1">
        <v>104.96731904281816</v>
      </c>
      <c r="N232" s="1">
        <v>100.31044582810866</v>
      </c>
      <c r="O232" s="1">
        <v>98.580128930277965</v>
      </c>
    </row>
    <row r="233" spans="1:15" x14ac:dyDescent="0.2">
      <c r="A233" s="25" t="s">
        <v>40</v>
      </c>
      <c r="B233" s="1">
        <v>100.4866601175904</v>
      </c>
      <c r="C233" s="1">
        <v>99.276147026671595</v>
      </c>
      <c r="D233" s="1">
        <v>100.77225057529976</v>
      </c>
      <c r="E233" s="1">
        <v>101.0054125435794</v>
      </c>
      <c r="F233" s="1">
        <v>100.2241405531018</v>
      </c>
      <c r="G233" s="1">
        <v>100.68188563263108</v>
      </c>
      <c r="H233" s="1">
        <v>100.61493402729916</v>
      </c>
      <c r="I233" s="1">
        <v>102.29658066360356</v>
      </c>
      <c r="J233" s="1">
        <v>104.7385900935564</v>
      </c>
      <c r="K233" s="1">
        <v>98.005445348511003</v>
      </c>
      <c r="L233" s="1">
        <v>99.677273415537741</v>
      </c>
      <c r="M233" s="1">
        <v>104.96731904281816</v>
      </c>
      <c r="N233" s="1">
        <v>100.31044582810866</v>
      </c>
      <c r="O233" s="1">
        <v>98.579909838587838</v>
      </c>
    </row>
    <row r="234" spans="1:15" x14ac:dyDescent="0.2">
      <c r="A234" s="25" t="s">
        <v>41</v>
      </c>
      <c r="B234" s="1">
        <v>100.53393950082284</v>
      </c>
      <c r="C234" s="1">
        <v>99.536933485712041</v>
      </c>
      <c r="D234" s="1">
        <v>100.87307643592423</v>
      </c>
      <c r="E234" s="1">
        <v>101.0525805957364</v>
      </c>
      <c r="F234" s="1">
        <v>100.38875081808058</v>
      </c>
      <c r="G234" s="1">
        <v>100.43386295930814</v>
      </c>
      <c r="H234" s="1">
        <v>100.71825262372926</v>
      </c>
      <c r="I234" s="1">
        <v>101.89146236160396</v>
      </c>
      <c r="J234" s="1">
        <v>104.7391664440874</v>
      </c>
      <c r="K234" s="1">
        <v>98.004821914050481</v>
      </c>
      <c r="L234" s="1">
        <v>99.677273415537726</v>
      </c>
      <c r="M234" s="1">
        <v>104.9969432044573</v>
      </c>
      <c r="N234" s="1">
        <v>100.31044582810866</v>
      </c>
      <c r="O234" s="1">
        <v>98.579835860060598</v>
      </c>
    </row>
    <row r="235" spans="1:15" x14ac:dyDescent="0.2">
      <c r="A235" s="25" t="s">
        <v>42</v>
      </c>
      <c r="B235" s="1">
        <v>100.60851255600588</v>
      </c>
      <c r="C235" s="1">
        <v>99.493383014673356</v>
      </c>
      <c r="D235" s="1">
        <v>100.67067824328971</v>
      </c>
      <c r="E235" s="1">
        <v>100.64151874142117</v>
      </c>
      <c r="F235" s="1">
        <v>100.43854386252724</v>
      </c>
      <c r="G235" s="1">
        <v>100.34323509081284</v>
      </c>
      <c r="H235" s="1">
        <v>99.783422460837599</v>
      </c>
      <c r="I235" s="1">
        <v>103.75417051210604</v>
      </c>
      <c r="J235" s="1">
        <v>104.41421022358756</v>
      </c>
      <c r="K235" s="1">
        <v>98.11629033260148</v>
      </c>
      <c r="L235" s="1">
        <v>98.60443286413124</v>
      </c>
      <c r="M235" s="1">
        <v>103.74935117893598</v>
      </c>
      <c r="N235" s="1">
        <v>99.713599093911526</v>
      </c>
      <c r="O235" s="1">
        <v>98.490000102050956</v>
      </c>
    </row>
    <row r="236" spans="1:15" x14ac:dyDescent="0.2">
      <c r="A236" s="25" t="s">
        <v>43</v>
      </c>
      <c r="B236" s="1">
        <v>100.7243222099931</v>
      </c>
      <c r="C236" s="1">
        <v>99.820776737957203</v>
      </c>
      <c r="D236" s="1">
        <v>100.65136569344054</v>
      </c>
      <c r="E236" s="1">
        <v>100.64151874142314</v>
      </c>
      <c r="F236" s="1">
        <v>100.45421995527772</v>
      </c>
      <c r="G236" s="1">
        <v>100.34305978358152</v>
      </c>
      <c r="H236" s="1">
        <v>99.782618545196698</v>
      </c>
      <c r="I236" s="1">
        <v>104.07565040441185</v>
      </c>
      <c r="J236" s="1">
        <v>104.4142102235876</v>
      </c>
      <c r="K236" s="1">
        <v>98.116314673274005</v>
      </c>
      <c r="L236" s="1">
        <v>98.604432864131326</v>
      </c>
      <c r="M236" s="1">
        <v>103.74935117893595</v>
      </c>
      <c r="N236" s="1">
        <v>99.713599093911355</v>
      </c>
      <c r="O236" s="1">
        <v>98.489999690208762</v>
      </c>
    </row>
    <row r="237" spans="1:15" x14ac:dyDescent="0.2">
      <c r="A237" s="25" t="s">
        <v>44</v>
      </c>
      <c r="B237" s="1">
        <v>100</v>
      </c>
      <c r="C237" s="1">
        <v>100</v>
      </c>
      <c r="D237" s="1">
        <v>100</v>
      </c>
      <c r="E237" s="1">
        <v>100</v>
      </c>
      <c r="F237" s="1">
        <v>100</v>
      </c>
      <c r="G237" s="1">
        <v>100</v>
      </c>
      <c r="H237" s="1">
        <v>100</v>
      </c>
      <c r="I237" s="1">
        <v>100</v>
      </c>
      <c r="J237" s="1">
        <v>100</v>
      </c>
      <c r="K237" s="1">
        <v>100</v>
      </c>
      <c r="L237" s="1">
        <v>100</v>
      </c>
      <c r="M237" s="1">
        <v>100</v>
      </c>
      <c r="N237" s="1">
        <v>100</v>
      </c>
      <c r="O237" s="1">
        <v>100</v>
      </c>
    </row>
    <row r="238" spans="1:15" x14ac:dyDescent="0.2">
      <c r="A238" s="25" t="s">
        <v>45</v>
      </c>
      <c r="B238" s="1">
        <v>100.40506923598794</v>
      </c>
      <c r="C238" s="1">
        <v>100.93195852708035</v>
      </c>
      <c r="D238" s="1">
        <v>100.06665586598427</v>
      </c>
      <c r="E238" s="1">
        <v>100.24366028001282</v>
      </c>
      <c r="F238" s="1">
        <v>100.2477781825291</v>
      </c>
      <c r="G238" s="1">
        <v>100.0512157815827</v>
      </c>
      <c r="H238" s="1">
        <v>100.50348770297988</v>
      </c>
      <c r="I238" s="1">
        <v>100.32713785574948</v>
      </c>
      <c r="J238" s="1">
        <v>100.07725959422612</v>
      </c>
      <c r="K238" s="1">
        <v>100.17141421403872</v>
      </c>
      <c r="L238" s="1">
        <v>99.976895012430376</v>
      </c>
      <c r="M238" s="1">
        <v>100.26532657349335</v>
      </c>
      <c r="N238" s="1">
        <v>100</v>
      </c>
      <c r="O238" s="1">
        <v>100.14224410999246</v>
      </c>
    </row>
    <row r="239" spans="1:15" x14ac:dyDescent="0.2">
      <c r="A239" s="25" t="s">
        <v>46</v>
      </c>
      <c r="B239" s="1">
        <v>100.73770117705462</v>
      </c>
      <c r="C239" s="1">
        <v>101.66204488228712</v>
      </c>
      <c r="D239" s="1">
        <v>100.06665586598427</v>
      </c>
      <c r="E239" s="1">
        <v>100.24366028001282</v>
      </c>
      <c r="F239" s="1">
        <v>100.58985535690849</v>
      </c>
      <c r="G239" s="1">
        <v>100.0512157815827</v>
      </c>
      <c r="H239" s="1">
        <v>100.50348770297988</v>
      </c>
      <c r="I239" s="1">
        <v>100.83437591771546</v>
      </c>
      <c r="J239" s="1">
        <v>100.07725959422612</v>
      </c>
      <c r="K239" s="1">
        <v>100.17141421403872</v>
      </c>
      <c r="L239" s="1">
        <v>99.976895012430376</v>
      </c>
      <c r="M239" s="1">
        <v>100.26532657349335</v>
      </c>
      <c r="N239" s="1">
        <v>100</v>
      </c>
      <c r="O239" s="1">
        <v>100.14224410999246</v>
      </c>
    </row>
    <row r="240" spans="1:15" x14ac:dyDescent="0.2">
      <c r="A240" s="18" t="s">
        <v>75</v>
      </c>
      <c r="B240" s="11">
        <f>AVERAGE(B241:B252)</f>
        <v>103.73295991952773</v>
      </c>
      <c r="C240" s="11">
        <f t="shared" ref="C240:N240" si="246">AVERAGE(C241:C252)</f>
        <v>103.77538905564576</v>
      </c>
      <c r="D240" s="11">
        <f t="shared" si="246"/>
        <v>101.00245087197816</v>
      </c>
      <c r="E240" s="11">
        <f t="shared" si="246"/>
        <v>100.55671607062925</v>
      </c>
      <c r="F240" s="11">
        <f t="shared" si="246"/>
        <v>102.13491422462603</v>
      </c>
      <c r="G240" s="11">
        <f t="shared" si="246"/>
        <v>100.67679134849215</v>
      </c>
      <c r="H240" s="11">
        <f t="shared" si="246"/>
        <v>102.05703864239881</v>
      </c>
      <c r="I240" s="11">
        <f t="shared" si="246"/>
        <v>112.8257011980607</v>
      </c>
      <c r="J240" s="11">
        <f t="shared" si="246"/>
        <v>100.06298619516906</v>
      </c>
      <c r="K240" s="11">
        <f t="shared" si="246"/>
        <v>100.48699650855376</v>
      </c>
      <c r="L240" s="11">
        <f t="shared" si="246"/>
        <v>99.923248470227051</v>
      </c>
      <c r="M240" s="11">
        <f t="shared" si="246"/>
        <v>102.82588363365706</v>
      </c>
      <c r="N240" s="11">
        <f t="shared" si="246"/>
        <v>100.00004847302888</v>
      </c>
      <c r="O240" s="11">
        <f>AVERAGE(O241:O252)</f>
        <v>100.23367377971164</v>
      </c>
    </row>
    <row r="241" spans="1:15" x14ac:dyDescent="0.2">
      <c r="A241" s="25" t="s">
        <v>55</v>
      </c>
      <c r="B241" s="1">
        <v>101.27701877762006</v>
      </c>
      <c r="C241" s="1">
        <v>102.77078613017906</v>
      </c>
      <c r="D241" s="1">
        <v>100.06665586598427</v>
      </c>
      <c r="E241" s="1">
        <v>100.24366028001282</v>
      </c>
      <c r="F241" s="1">
        <v>101.15525535169722</v>
      </c>
      <c r="G241" s="1">
        <v>100.0512157815827</v>
      </c>
      <c r="H241" s="1">
        <v>100.50348770297988</v>
      </c>
      <c r="I241" s="1">
        <v>101.76629244077029</v>
      </c>
      <c r="J241" s="1">
        <v>100.07725959422612</v>
      </c>
      <c r="K241" s="1">
        <v>100.17141421403872</v>
      </c>
      <c r="L241" s="1">
        <v>99.976895012430376</v>
      </c>
      <c r="M241" s="1">
        <v>100.26532657349335</v>
      </c>
      <c r="N241" s="1">
        <v>100</v>
      </c>
      <c r="O241" s="1">
        <v>100.14224410999246</v>
      </c>
    </row>
    <row r="242" spans="1:15" x14ac:dyDescent="0.2">
      <c r="A242" s="25" t="s">
        <v>51</v>
      </c>
      <c r="B242" s="1">
        <v>102.00273109084743</v>
      </c>
      <c r="C242" s="1">
        <v>102.77245449319631</v>
      </c>
      <c r="D242" s="1">
        <v>100.68071222532835</v>
      </c>
      <c r="E242" s="1">
        <v>99.469700125619809</v>
      </c>
      <c r="F242" s="1">
        <v>101.55508061803907</v>
      </c>
      <c r="G242" s="1">
        <v>99.845323855570214</v>
      </c>
      <c r="H242" s="1">
        <v>101.83733419819674</v>
      </c>
      <c r="I242" s="1">
        <v>105.33345537767649</v>
      </c>
      <c r="J242" s="1">
        <v>100.10729758262416</v>
      </c>
      <c r="K242" s="1">
        <v>100.64446024831965</v>
      </c>
      <c r="L242" s="1">
        <v>99.980697161224725</v>
      </c>
      <c r="M242" s="1">
        <v>101.18174265162351</v>
      </c>
      <c r="N242" s="1">
        <v>100.00029083817334</v>
      </c>
      <c r="O242" s="1">
        <v>100.18042143951841</v>
      </c>
    </row>
    <row r="243" spans="1:15" x14ac:dyDescent="0.2">
      <c r="A243" s="25" t="s">
        <v>37</v>
      </c>
      <c r="B243" s="1">
        <v>102.02492797712115</v>
      </c>
      <c r="C243" s="1">
        <v>101.16252469552013</v>
      </c>
      <c r="D243" s="1">
        <v>100.68071222532835</v>
      </c>
      <c r="E243" s="1">
        <v>99.469700125619809</v>
      </c>
      <c r="F243" s="1">
        <v>101.78973579262741</v>
      </c>
      <c r="G243" s="1">
        <v>99.845323855570214</v>
      </c>
      <c r="H243" s="1">
        <v>101.83733419819674</v>
      </c>
      <c r="I243" s="1">
        <v>107.90306976210171</v>
      </c>
      <c r="J243" s="1">
        <v>100.10729758262416</v>
      </c>
      <c r="K243" s="1">
        <v>100.64446024831965</v>
      </c>
      <c r="L243" s="1">
        <v>99.980697161224725</v>
      </c>
      <c r="M243" s="1">
        <v>101.18174265162351</v>
      </c>
      <c r="N243" s="1">
        <v>100.00029083817334</v>
      </c>
      <c r="O243" s="1">
        <v>100.18042143951841</v>
      </c>
    </row>
    <row r="244" spans="1:15" x14ac:dyDescent="0.2">
      <c r="A244" s="25" t="s">
        <v>38</v>
      </c>
      <c r="B244" s="1">
        <v>103</v>
      </c>
      <c r="C244" s="1">
        <v>102</v>
      </c>
      <c r="D244" s="1">
        <v>100.7</v>
      </c>
      <c r="E244" s="1">
        <v>99.5</v>
      </c>
      <c r="F244" s="1">
        <v>102.2</v>
      </c>
      <c r="G244" s="1">
        <v>99.8</v>
      </c>
      <c r="H244" s="1">
        <v>101.8</v>
      </c>
      <c r="I244" s="1">
        <v>112.2</v>
      </c>
      <c r="J244" s="1">
        <v>100.1</v>
      </c>
      <c r="K244" s="1">
        <v>100.6</v>
      </c>
      <c r="L244" s="1">
        <v>100</v>
      </c>
      <c r="M244" s="1">
        <v>101.2</v>
      </c>
      <c r="N244" s="1">
        <v>100</v>
      </c>
      <c r="O244" s="1">
        <v>100.2</v>
      </c>
    </row>
    <row r="245" spans="1:15" x14ac:dyDescent="0.2">
      <c r="A245" s="25" t="s">
        <v>39</v>
      </c>
      <c r="B245" s="1">
        <v>103.06751415407652</v>
      </c>
      <c r="C245" s="1">
        <v>102.16658821317964</v>
      </c>
      <c r="D245" s="1">
        <v>101.15838721700496</v>
      </c>
      <c r="E245" s="1">
        <v>100.85612708929564</v>
      </c>
      <c r="F245" s="1">
        <v>101.2056769875642</v>
      </c>
      <c r="G245" s="1">
        <v>100.14146707909912</v>
      </c>
      <c r="H245" s="1">
        <v>102.08260010995259</v>
      </c>
      <c r="I245" s="1">
        <v>112.65728786585936</v>
      </c>
      <c r="J245" s="1">
        <v>99.961640506665603</v>
      </c>
      <c r="K245" s="1">
        <v>100.47879055703888</v>
      </c>
      <c r="L245" s="1">
        <v>99.875822870501082</v>
      </c>
      <c r="M245" s="1">
        <v>102.50467946437632</v>
      </c>
      <c r="N245" s="1">
        <v>100</v>
      </c>
      <c r="O245" s="1">
        <v>100.11310091695128</v>
      </c>
    </row>
    <row r="246" spans="1:15" x14ac:dyDescent="0.2">
      <c r="A246" s="25" t="s">
        <v>40</v>
      </c>
      <c r="B246" s="1">
        <v>103.50448490120085</v>
      </c>
      <c r="C246" s="1">
        <v>103.05309748944225</v>
      </c>
      <c r="D246" s="1">
        <v>101.15838721700496</v>
      </c>
      <c r="E246" s="1">
        <v>100.85612708929565</v>
      </c>
      <c r="F246" s="1">
        <v>101.00095699461123</v>
      </c>
      <c r="G246" s="1">
        <v>100.14146707909913</v>
      </c>
      <c r="H246" s="1">
        <v>102.08260010995261</v>
      </c>
      <c r="I246" s="1">
        <v>114.26972814378209</v>
      </c>
      <c r="J246" s="1">
        <v>99.961640506665589</v>
      </c>
      <c r="K246" s="1">
        <v>100.47879055703888</v>
      </c>
      <c r="L246" s="1">
        <v>99.875822870501082</v>
      </c>
      <c r="M246" s="1">
        <v>102.50467946437631</v>
      </c>
      <c r="N246" s="1">
        <v>100.00000000000001</v>
      </c>
      <c r="O246" s="1">
        <v>100.11310091695128</v>
      </c>
    </row>
    <row r="247" spans="1:15" x14ac:dyDescent="0.2">
      <c r="A247" s="25" t="s">
        <v>41</v>
      </c>
      <c r="B247" s="1">
        <v>103.87341348564483</v>
      </c>
      <c r="C247" s="1">
        <v>104.13144897927211</v>
      </c>
      <c r="D247" s="1">
        <v>101.15838721700496</v>
      </c>
      <c r="E247" s="1">
        <v>100.85612708929565</v>
      </c>
      <c r="F247" s="1">
        <v>101.29581796970403</v>
      </c>
      <c r="G247" s="1">
        <v>100.14146707909913</v>
      </c>
      <c r="H247" s="1">
        <v>102.08260010995261</v>
      </c>
      <c r="I247" s="1">
        <v>114.48265143877325</v>
      </c>
      <c r="J247" s="1">
        <v>99.961640506665589</v>
      </c>
      <c r="K247" s="1">
        <v>100.47879055703888</v>
      </c>
      <c r="L247" s="1">
        <v>99.875822870501082</v>
      </c>
      <c r="M247" s="1">
        <v>102.50467946437631</v>
      </c>
      <c r="N247" s="1">
        <v>100.00000000000001</v>
      </c>
      <c r="O247" s="1">
        <v>100.11310091695128</v>
      </c>
    </row>
    <row r="248" spans="1:15" x14ac:dyDescent="0.2">
      <c r="A248" s="1" t="s">
        <v>42</v>
      </c>
      <c r="B248" s="1">
        <v>104.49707658133676</v>
      </c>
      <c r="C248" s="1">
        <v>104.97460806294673</v>
      </c>
      <c r="D248" s="1">
        <v>101.34866473967975</v>
      </c>
      <c r="E248" s="1">
        <v>100.97569095853272</v>
      </c>
      <c r="F248" s="1">
        <v>102.14896609338682</v>
      </c>
      <c r="G248" s="1">
        <v>101.20320195223174</v>
      </c>
      <c r="H248" s="1">
        <v>102.58774545761797</v>
      </c>
      <c r="I248" s="1">
        <v>114.66889455199377</v>
      </c>
      <c r="J248" s="1">
        <v>100.14100615176609</v>
      </c>
      <c r="K248" s="1">
        <v>100.55590553857142</v>
      </c>
      <c r="L248" s="1">
        <v>99.917649789143439</v>
      </c>
      <c r="M248" s="1">
        <v>104.17453528590509</v>
      </c>
      <c r="N248" s="1">
        <v>100.00000000000001</v>
      </c>
      <c r="O248" s="1">
        <v>100.31061743494762</v>
      </c>
    </row>
    <row r="249" spans="1:15" x14ac:dyDescent="0.2">
      <c r="A249" s="25" t="s">
        <v>43</v>
      </c>
      <c r="B249" s="1">
        <v>104.5575306540001</v>
      </c>
      <c r="C249" s="1">
        <v>104.68886732642302</v>
      </c>
      <c r="D249" s="1">
        <v>101.34866473967975</v>
      </c>
      <c r="E249" s="1">
        <v>100.97569095853272</v>
      </c>
      <c r="F249" s="1">
        <v>102.17383604887054</v>
      </c>
      <c r="G249" s="1">
        <v>101.20320195223174</v>
      </c>
      <c r="H249" s="1">
        <v>102.58774545761797</v>
      </c>
      <c r="I249" s="1">
        <v>115.50262874781724</v>
      </c>
      <c r="J249" s="1">
        <v>100.14100615176609</v>
      </c>
      <c r="K249" s="1">
        <v>100.55590553857142</v>
      </c>
      <c r="L249" s="1">
        <v>99.917649789143439</v>
      </c>
      <c r="M249" s="1">
        <v>104.17453528590509</v>
      </c>
      <c r="N249" s="1">
        <v>100.00000000000001</v>
      </c>
      <c r="O249" s="1">
        <v>100.31061743494762</v>
      </c>
    </row>
    <row r="250" spans="1:15" x14ac:dyDescent="0.2">
      <c r="A250" s="25" t="s">
        <v>44</v>
      </c>
      <c r="B250" s="1">
        <v>105.20039639070774</v>
      </c>
      <c r="C250" s="1">
        <v>105.80637651782784</v>
      </c>
      <c r="D250" s="1">
        <v>101.34866473967975</v>
      </c>
      <c r="E250" s="1">
        <v>100.97569095853272</v>
      </c>
      <c r="F250" s="1">
        <v>103.48899567454089</v>
      </c>
      <c r="G250" s="1">
        <v>101.20320195223174</v>
      </c>
      <c r="H250" s="1">
        <v>102.58774545761797</v>
      </c>
      <c r="I250" s="1">
        <v>116.15002957789081</v>
      </c>
      <c r="J250" s="1">
        <v>100.14100615176609</v>
      </c>
      <c r="K250" s="1">
        <v>100.55590553857142</v>
      </c>
      <c r="L250" s="1">
        <v>99.917649789143439</v>
      </c>
      <c r="M250" s="1">
        <v>104.17453528590509</v>
      </c>
      <c r="N250" s="1">
        <v>100.00000000000001</v>
      </c>
      <c r="O250" s="1">
        <v>100.31061743494762</v>
      </c>
    </row>
    <row r="251" spans="1:15" x14ac:dyDescent="0.2">
      <c r="A251" s="25" t="s">
        <v>45</v>
      </c>
      <c r="B251" s="1">
        <v>106.11007381934613</v>
      </c>
      <c r="C251" s="1">
        <v>106.64224181078991</v>
      </c>
      <c r="D251" s="1">
        <v>101.19008713852139</v>
      </c>
      <c r="E251" s="1">
        <v>101.25103908640688</v>
      </c>
      <c r="F251" s="1">
        <v>103.98495293889047</v>
      </c>
      <c r="G251" s="1">
        <v>102.27281279759487</v>
      </c>
      <c r="H251" s="1">
        <v>102.34763545335015</v>
      </c>
      <c r="I251" s="1">
        <v>119.37998999793123</v>
      </c>
      <c r="J251" s="1">
        <v>100.02801980362952</v>
      </c>
      <c r="K251" s="1">
        <v>100.33976755256788</v>
      </c>
      <c r="L251" s="1">
        <v>99.880137164455689</v>
      </c>
      <c r="M251" s="1">
        <v>105.02207373815018</v>
      </c>
      <c r="N251" s="1">
        <v>100.00000000000001</v>
      </c>
      <c r="O251" s="1">
        <v>100.41492165590685</v>
      </c>
    </row>
    <row r="252" spans="1:15" x14ac:dyDescent="0.2">
      <c r="A252" s="25" t="s">
        <v>46</v>
      </c>
      <c r="B252" s="1">
        <v>105.68035120243135</v>
      </c>
      <c r="C252" s="1">
        <v>105.13567494897205</v>
      </c>
      <c r="D252" s="1">
        <v>101.19008713852139</v>
      </c>
      <c r="E252" s="1">
        <v>101.25103908640688</v>
      </c>
      <c r="F252" s="1">
        <v>103.61969622558074</v>
      </c>
      <c r="G252" s="1">
        <v>102.27281279759487</v>
      </c>
      <c r="H252" s="1">
        <v>102.34763545335015</v>
      </c>
      <c r="I252" s="1">
        <v>119.59438647213214</v>
      </c>
      <c r="J252" s="1">
        <v>100.02801980362952</v>
      </c>
      <c r="K252" s="1">
        <v>100.33976755256788</v>
      </c>
      <c r="L252" s="1">
        <v>99.880137164455689</v>
      </c>
      <c r="M252" s="1">
        <v>105.02207373815018</v>
      </c>
      <c r="N252" s="1">
        <v>100.00000000000001</v>
      </c>
      <c r="O252" s="1">
        <v>100.41492165590685</v>
      </c>
    </row>
    <row r="253" spans="1:15" x14ac:dyDescent="0.2">
      <c r="A253" s="18" t="s">
        <v>78</v>
      </c>
      <c r="B253" s="11">
        <f>AVERAGE(B254:B265)</f>
        <v>110.24157890086364</v>
      </c>
      <c r="C253" s="11">
        <f t="shared" ref="C253:O253" si="247">AVERAGE(C254:C265)</f>
        <v>111.89384075031269</v>
      </c>
      <c r="D253" s="11">
        <f t="shared" si="247"/>
        <v>101.61389855278151</v>
      </c>
      <c r="E253" s="11">
        <f t="shared" si="247"/>
        <v>101.18433483486108</v>
      </c>
      <c r="F253" s="11">
        <f t="shared" si="247"/>
        <v>104.23700393777507</v>
      </c>
      <c r="G253" s="11">
        <f t="shared" si="247"/>
        <v>104.00407930826528</v>
      </c>
      <c r="H253" s="11">
        <f t="shared" si="247"/>
        <v>103.08998172976248</v>
      </c>
      <c r="I253" s="11">
        <f t="shared" si="247"/>
        <v>133.40506803878577</v>
      </c>
      <c r="J253" s="11">
        <f t="shared" si="247"/>
        <v>98.886206313126095</v>
      </c>
      <c r="K253" s="11">
        <f t="shared" si="247"/>
        <v>105.53696443939258</v>
      </c>
      <c r="L253" s="11">
        <f t="shared" si="247"/>
        <v>99.991616444367295</v>
      </c>
      <c r="M253" s="11">
        <f t="shared" si="247"/>
        <v>108.64428874314365</v>
      </c>
      <c r="N253" s="11">
        <f t="shared" si="247"/>
        <v>99.862793015961145</v>
      </c>
      <c r="O253" s="11">
        <f t="shared" si="247"/>
        <v>101.26298641321138</v>
      </c>
    </row>
    <row r="254" spans="1:15" x14ac:dyDescent="0.2">
      <c r="A254" s="25" t="s">
        <v>55</v>
      </c>
      <c r="B254" s="1">
        <v>105.42986929992172</v>
      </c>
      <c r="C254" s="1">
        <v>105.35981185478757</v>
      </c>
      <c r="D254" s="1">
        <v>101.19008713852139</v>
      </c>
      <c r="E254" s="1">
        <v>101.25103908640688</v>
      </c>
      <c r="F254" s="1">
        <v>103.07761969045315</v>
      </c>
      <c r="G254" s="1">
        <v>102.27281279759487</v>
      </c>
      <c r="H254" s="1">
        <v>102.34763545335015</v>
      </c>
      <c r="I254" s="1">
        <v>118.27108702518069</v>
      </c>
      <c r="J254" s="1">
        <v>100.02801980362952</v>
      </c>
      <c r="K254" s="1">
        <v>100.33976755256788</v>
      </c>
      <c r="L254" s="1">
        <v>99.880137164455689</v>
      </c>
      <c r="M254" s="1">
        <v>105.02207373815018</v>
      </c>
      <c r="N254" s="1">
        <v>100.00000000000001</v>
      </c>
      <c r="O254" s="1">
        <v>100.41492165590685</v>
      </c>
    </row>
    <row r="255" spans="1:15" x14ac:dyDescent="0.2">
      <c r="A255" s="25" t="s">
        <v>51</v>
      </c>
      <c r="B255" s="1">
        <v>106.62970927015743</v>
      </c>
      <c r="C255" s="1">
        <v>106.65421821594464</v>
      </c>
      <c r="D255" s="1">
        <v>101.50156146172363</v>
      </c>
      <c r="E255" s="1">
        <v>101.344331190405</v>
      </c>
      <c r="F255" s="1">
        <v>103.60217886939851</v>
      </c>
      <c r="G255" s="1">
        <v>102.7707229642118</v>
      </c>
      <c r="H255" s="1">
        <v>102.62606538049052</v>
      </c>
      <c r="I255" s="1">
        <v>122.43141561944529</v>
      </c>
      <c r="J255" s="1">
        <v>99.134044795298067</v>
      </c>
      <c r="K255" s="1">
        <v>100.80542991501549</v>
      </c>
      <c r="L255" s="1">
        <v>99.924500438267003</v>
      </c>
      <c r="M255" s="1">
        <v>106.31843652509532</v>
      </c>
      <c r="N255" s="1">
        <v>99.791438051985779</v>
      </c>
      <c r="O255" s="1">
        <v>100.67472156992513</v>
      </c>
    </row>
    <row r="256" spans="1:15" x14ac:dyDescent="0.2">
      <c r="A256" s="25" t="s">
        <v>37</v>
      </c>
      <c r="B256" s="1">
        <v>107.83465481109307</v>
      </c>
      <c r="C256" s="1">
        <v>107.23337237284211</v>
      </c>
      <c r="D256" s="1">
        <v>101.50156146172363</v>
      </c>
      <c r="E256" s="1">
        <v>101.344331190405</v>
      </c>
      <c r="F256" s="1">
        <v>105.16489407744214</v>
      </c>
      <c r="G256" s="1">
        <v>102.7707229642118</v>
      </c>
      <c r="H256" s="1">
        <v>102.62606538049052</v>
      </c>
      <c r="I256" s="1">
        <v>127.33750528306517</v>
      </c>
      <c r="J256" s="1">
        <v>99.134044795298067</v>
      </c>
      <c r="K256" s="1">
        <v>100.80542991501549</v>
      </c>
      <c r="L256" s="1">
        <v>99.924500438267003</v>
      </c>
      <c r="M256" s="1">
        <v>106.31843652509532</v>
      </c>
      <c r="N256" s="1">
        <v>99.791438051985779</v>
      </c>
      <c r="O256" s="1">
        <v>100.67472156992513</v>
      </c>
    </row>
    <row r="257" spans="1:15" x14ac:dyDescent="0.2">
      <c r="A257" s="25" t="s">
        <v>38</v>
      </c>
      <c r="B257" s="1">
        <v>108.90808385365736</v>
      </c>
      <c r="C257" s="1">
        <v>109.22759139448812</v>
      </c>
      <c r="D257" s="1">
        <v>101.50156146172364</v>
      </c>
      <c r="E257" s="1">
        <v>101.344331190405</v>
      </c>
      <c r="F257" s="1">
        <v>105.13282885856459</v>
      </c>
      <c r="G257" s="1">
        <v>102.7707229642118</v>
      </c>
      <c r="H257" s="1">
        <v>102.62606538049052</v>
      </c>
      <c r="I257" s="1">
        <v>130.99405241036371</v>
      </c>
      <c r="J257" s="1">
        <v>99.134044795298081</v>
      </c>
      <c r="K257" s="1">
        <v>100.80542991501549</v>
      </c>
      <c r="L257" s="1">
        <v>99.924500438267003</v>
      </c>
      <c r="M257" s="1">
        <v>106.31843652509532</v>
      </c>
      <c r="N257" s="1">
        <v>99.791438051985779</v>
      </c>
      <c r="O257" s="1">
        <v>100.67472156992513</v>
      </c>
    </row>
    <row r="258" spans="1:15" x14ac:dyDescent="0.2">
      <c r="A258" s="25" t="s">
        <v>39</v>
      </c>
      <c r="B258" s="1">
        <v>109.88399330548449</v>
      </c>
      <c r="C258" s="1">
        <v>109.73348778361991</v>
      </c>
      <c r="D258" s="1">
        <v>101.69401782133593</v>
      </c>
      <c r="E258" s="1">
        <v>100.97113494995105</v>
      </c>
      <c r="F258" s="1">
        <v>104.7910445542548</v>
      </c>
      <c r="G258" s="1">
        <v>103.49620101193814</v>
      </c>
      <c r="H258" s="1">
        <v>102.91136527153321</v>
      </c>
      <c r="I258" s="1">
        <v>134.28858589137707</v>
      </c>
      <c r="J258" s="1">
        <v>99.115222769414359</v>
      </c>
      <c r="K258" s="1">
        <v>106.86942538635408</v>
      </c>
      <c r="L258" s="1">
        <v>99.967523692685972</v>
      </c>
      <c r="M258" s="1">
        <v>107.62639017250918</v>
      </c>
      <c r="N258" s="1">
        <v>99.791438051985779</v>
      </c>
      <c r="O258" s="1">
        <v>101.24946742827014</v>
      </c>
    </row>
    <row r="259" spans="1:15" x14ac:dyDescent="0.2">
      <c r="A259" s="25" t="s">
        <v>40</v>
      </c>
      <c r="B259" s="1">
        <v>110.47739624680037</v>
      </c>
      <c r="C259" s="1">
        <v>110.84679840017517</v>
      </c>
      <c r="D259" s="1">
        <v>101.69401782133593</v>
      </c>
      <c r="E259" s="1">
        <v>100.97113494995105</v>
      </c>
      <c r="F259" s="1">
        <v>104.6909194744903</v>
      </c>
      <c r="G259" s="1">
        <v>103.49620101193814</v>
      </c>
      <c r="H259" s="1">
        <v>102.91136527153321</v>
      </c>
      <c r="I259" s="1">
        <v>136.39314227277438</v>
      </c>
      <c r="J259" s="1">
        <v>99.115222769414359</v>
      </c>
      <c r="K259" s="1">
        <v>106.86942538635408</v>
      </c>
      <c r="L259" s="1">
        <v>99.967523692685972</v>
      </c>
      <c r="M259" s="1">
        <v>107.62639017250918</v>
      </c>
      <c r="N259" s="1">
        <v>99.791438051985779</v>
      </c>
      <c r="O259" s="1">
        <v>101.24946742827014</v>
      </c>
    </row>
    <row r="260" spans="1:15" x14ac:dyDescent="0.2">
      <c r="A260" s="25" t="s">
        <v>41</v>
      </c>
      <c r="B260" s="1">
        <v>111.46518877259577</v>
      </c>
      <c r="C260" s="1">
        <v>112.41544503754696</v>
      </c>
      <c r="D260" s="1">
        <v>101.69401782133593</v>
      </c>
      <c r="E260" s="1">
        <v>100.97113494995105</v>
      </c>
      <c r="F260" s="1">
        <v>104.65539683069899</v>
      </c>
      <c r="G260" s="1">
        <v>103.49620101193814</v>
      </c>
      <c r="H260" s="1">
        <v>102.91136527153321</v>
      </c>
      <c r="I260" s="1">
        <v>140.22639249874916</v>
      </c>
      <c r="J260" s="1">
        <v>99.115222769414359</v>
      </c>
      <c r="K260" s="1">
        <v>106.86942538635408</v>
      </c>
      <c r="L260" s="1">
        <v>99.967523692685972</v>
      </c>
      <c r="M260" s="1">
        <v>107.62639017250918</v>
      </c>
      <c r="N260" s="1">
        <v>99.791438051985779</v>
      </c>
      <c r="O260" s="1">
        <v>101.24946742827014</v>
      </c>
    </row>
    <row r="261" spans="1:15" x14ac:dyDescent="0.2">
      <c r="A261" s="25" t="s">
        <v>42</v>
      </c>
      <c r="B261" s="1">
        <v>112.19269802225138</v>
      </c>
      <c r="C261" s="1">
        <v>113.61768240911189</v>
      </c>
      <c r="D261" s="1">
        <v>101.7235698163056</v>
      </c>
      <c r="E261" s="1">
        <v>101.34349451847663</v>
      </c>
      <c r="F261" s="1">
        <v>104.49900870036811</v>
      </c>
      <c r="G261" s="1">
        <v>104.92545818279278</v>
      </c>
      <c r="H261" s="1">
        <v>103.43564871680792</v>
      </c>
      <c r="I261" s="1">
        <v>140.78187063492385</v>
      </c>
      <c r="J261" s="1">
        <v>99.423770634274518</v>
      </c>
      <c r="K261" s="1">
        <v>108.22126208202701</v>
      </c>
      <c r="L261" s="1">
        <v>100.0581426487397</v>
      </c>
      <c r="M261" s="1">
        <v>110.17172825985639</v>
      </c>
      <c r="N261" s="1">
        <v>99.791438051985779</v>
      </c>
      <c r="O261" s="1">
        <v>101.60571524488792</v>
      </c>
    </row>
    <row r="262" spans="1:15" x14ac:dyDescent="0.2">
      <c r="A262" s="25" t="s">
        <v>43</v>
      </c>
      <c r="B262" s="1">
        <v>112.01642517364553</v>
      </c>
      <c r="C262" s="1">
        <v>114.50757541533733</v>
      </c>
      <c r="D262" s="1">
        <v>101.7235698163056</v>
      </c>
      <c r="E262" s="1">
        <v>101.34349451847663</v>
      </c>
      <c r="F262" s="1">
        <v>104.09897885109105</v>
      </c>
      <c r="G262" s="1">
        <v>104.92545818279278</v>
      </c>
      <c r="H262" s="1">
        <v>103.43564871680792</v>
      </c>
      <c r="I262" s="1">
        <v>138.63510267745355</v>
      </c>
      <c r="J262" s="1">
        <v>99.423770634274518</v>
      </c>
      <c r="K262" s="1">
        <v>108.22126208202701</v>
      </c>
      <c r="L262" s="1">
        <v>100.0581426487397</v>
      </c>
      <c r="M262" s="1">
        <v>110.17172825985639</v>
      </c>
      <c r="N262" s="1">
        <v>99.791438051985779</v>
      </c>
      <c r="O262" s="1">
        <v>101.60571524488792</v>
      </c>
    </row>
    <row r="263" spans="1:15" x14ac:dyDescent="0.2">
      <c r="A263" s="25" t="s">
        <v>44</v>
      </c>
      <c r="B263" s="1">
        <v>112.29653607100467</v>
      </c>
      <c r="C263" s="1">
        <v>115.9024369301404</v>
      </c>
      <c r="D263" s="1">
        <v>101.7235698163056</v>
      </c>
      <c r="E263" s="1">
        <v>101.34349451847663</v>
      </c>
      <c r="F263" s="1">
        <v>103.82462006489907</v>
      </c>
      <c r="G263" s="1">
        <v>104.92545818279278</v>
      </c>
      <c r="H263" s="1">
        <v>103.43564871680792</v>
      </c>
      <c r="I263" s="1">
        <v>138.45779572298932</v>
      </c>
      <c r="J263" s="1">
        <v>99.423770634274518</v>
      </c>
      <c r="K263" s="1">
        <v>108.22126208202701</v>
      </c>
      <c r="L263" s="1">
        <v>100.0581426487397</v>
      </c>
      <c r="M263" s="1">
        <v>110.17172825985639</v>
      </c>
      <c r="N263" s="1">
        <v>99.791438051985779</v>
      </c>
      <c r="O263" s="1">
        <v>101.60571524488792</v>
      </c>
    </row>
    <row r="264" spans="1:15" x14ac:dyDescent="0.2">
      <c r="A264" s="25" t="s">
        <v>45</v>
      </c>
      <c r="B264" s="1">
        <v>112.96439198375171</v>
      </c>
      <c r="C264" s="1">
        <v>117.62766918975834</v>
      </c>
      <c r="D264" s="1">
        <v>101.71924819676128</v>
      </c>
      <c r="E264" s="1">
        <v>100.98409695542796</v>
      </c>
      <c r="F264" s="1">
        <v>103.90655728163998</v>
      </c>
      <c r="G264" s="1">
        <v>106.0989924247603</v>
      </c>
      <c r="H264" s="1">
        <v>103.91290719730483</v>
      </c>
      <c r="I264" s="1">
        <v>138.44386642910735</v>
      </c>
      <c r="J264" s="1">
        <v>96.787341356922781</v>
      </c>
      <c r="K264" s="1">
        <v>109.21545356995306</v>
      </c>
      <c r="L264" s="1">
        <v>100.06875982887392</v>
      </c>
      <c r="M264" s="1">
        <v>113.15972630719088</v>
      </c>
      <c r="N264" s="1">
        <v>100.13057372366191</v>
      </c>
      <c r="O264" s="1">
        <v>102.05120257338028</v>
      </c>
    </row>
    <row r="265" spans="1:15" x14ac:dyDescent="0.2">
      <c r="A265" s="25" t="s">
        <v>46</v>
      </c>
      <c r="B265" s="1">
        <v>112.8</v>
      </c>
      <c r="C265" s="1">
        <v>119.6</v>
      </c>
      <c r="D265" s="1">
        <v>101.7</v>
      </c>
      <c r="E265" s="1">
        <v>101</v>
      </c>
      <c r="F265" s="1">
        <v>103.4</v>
      </c>
      <c r="G265" s="1">
        <v>106.1</v>
      </c>
      <c r="H265" s="1">
        <v>103.9</v>
      </c>
      <c r="I265" s="1">
        <v>134.6</v>
      </c>
      <c r="J265" s="1">
        <v>96.8</v>
      </c>
      <c r="K265" s="1">
        <v>109.2</v>
      </c>
      <c r="L265" s="1">
        <v>100.1</v>
      </c>
      <c r="M265" s="1">
        <v>113.2</v>
      </c>
      <c r="N265" s="1">
        <v>100.1</v>
      </c>
      <c r="O265" s="1">
        <v>102.1</v>
      </c>
    </row>
    <row r="266" spans="1:15" x14ac:dyDescent="0.2">
      <c r="A266" s="18" t="s">
        <v>80</v>
      </c>
      <c r="B266" s="11">
        <f>AVERAGE(B267:B278)</f>
        <v>115.08100802087206</v>
      </c>
      <c r="C266" s="11">
        <f t="shared" ref="C266:O266" si="248">AVERAGE(C267:C278)</f>
        <v>125.7246435254056</v>
      </c>
      <c r="D266" s="11">
        <f t="shared" si="248"/>
        <v>104.17497214956332</v>
      </c>
      <c r="E266" s="11">
        <f t="shared" si="248"/>
        <v>100.84760694921295</v>
      </c>
      <c r="F266" s="11">
        <f t="shared" si="248"/>
        <v>104.00799389427941</v>
      </c>
      <c r="G266" s="11">
        <f t="shared" si="248"/>
        <v>109.22514890536696</v>
      </c>
      <c r="H266" s="11">
        <f t="shared" si="248"/>
        <v>108.04381245848636</v>
      </c>
      <c r="I266" s="11">
        <f t="shared" si="248"/>
        <v>130.25902978494597</v>
      </c>
      <c r="J266" s="11">
        <f t="shared" si="248"/>
        <v>96.913879530777351</v>
      </c>
      <c r="K266" s="11">
        <f t="shared" si="248"/>
        <v>112.45835720546491</v>
      </c>
      <c r="L266" s="11">
        <f t="shared" si="248"/>
        <v>100.34171745474929</v>
      </c>
      <c r="M266" s="11">
        <f t="shared" si="248"/>
        <v>121.89902517928147</v>
      </c>
      <c r="N266" s="11">
        <f t="shared" si="248"/>
        <v>103.56019124122061</v>
      </c>
      <c r="O266" s="11">
        <f t="shared" si="248"/>
        <v>105.03339903783917</v>
      </c>
    </row>
    <row r="267" spans="1:15" x14ac:dyDescent="0.2">
      <c r="A267" s="25" t="s">
        <v>55</v>
      </c>
      <c r="B267" s="1">
        <v>112.40735454576451</v>
      </c>
      <c r="C267" s="1">
        <v>121.52567280861096</v>
      </c>
      <c r="D267" s="1">
        <v>101.71924819676128</v>
      </c>
      <c r="E267" s="1">
        <v>100.98409695542796</v>
      </c>
      <c r="F267" s="1">
        <v>103.10674579773254</v>
      </c>
      <c r="G267" s="1">
        <v>106.0989924247603</v>
      </c>
      <c r="H267" s="1">
        <v>103.91290719730483</v>
      </c>
      <c r="I267" s="1">
        <v>129.30974876920735</v>
      </c>
      <c r="J267" s="1">
        <v>96.787341356922781</v>
      </c>
      <c r="K267" s="1">
        <v>109.21545356995306</v>
      </c>
      <c r="L267" s="1">
        <v>100.06875982887392</v>
      </c>
      <c r="M267" s="1">
        <v>113.15972630719088</v>
      </c>
      <c r="N267" s="1">
        <v>100.13057372366191</v>
      </c>
      <c r="O267" s="1">
        <v>102.05120257338028</v>
      </c>
    </row>
    <row r="268" spans="1:15" x14ac:dyDescent="0.2">
      <c r="A268" s="25" t="s">
        <v>51</v>
      </c>
      <c r="B268" s="1">
        <v>113.53546248861879</v>
      </c>
      <c r="C268" s="1">
        <v>122.17323656158489</v>
      </c>
      <c r="D268" s="1">
        <v>101.89347253266618</v>
      </c>
      <c r="E268" s="1">
        <v>101.6623954783758</v>
      </c>
      <c r="F268" s="1">
        <v>103.90504576052832</v>
      </c>
      <c r="G268" s="1">
        <v>107.6675981465477</v>
      </c>
      <c r="H268" s="1">
        <v>105.13761410151044</v>
      </c>
      <c r="I268" s="1">
        <v>130.65919862890038</v>
      </c>
      <c r="J268" s="1">
        <v>97.526404337468392</v>
      </c>
      <c r="K268" s="1">
        <v>110.16161096520864</v>
      </c>
      <c r="L268" s="1">
        <v>100.24394987603921</v>
      </c>
      <c r="M268" s="1">
        <v>117.40952528139557</v>
      </c>
      <c r="N268" s="1">
        <v>100.13057372366191</v>
      </c>
      <c r="O268" s="1">
        <v>103.64986196023003</v>
      </c>
    </row>
    <row r="269" spans="1:15" x14ac:dyDescent="0.2">
      <c r="A269" s="25" t="s">
        <v>37</v>
      </c>
      <c r="B269" s="1">
        <v>114.15228181658676</v>
      </c>
      <c r="C269" s="1">
        <v>124.15056330229962</v>
      </c>
      <c r="D269" s="1">
        <v>101.89347253266621</v>
      </c>
      <c r="E269" s="1">
        <v>101.6623954783758</v>
      </c>
      <c r="F269" s="1">
        <v>103.90772136701349</v>
      </c>
      <c r="G269" s="1">
        <v>107.66759814654773</v>
      </c>
      <c r="H269" s="1">
        <v>105.13761410151044</v>
      </c>
      <c r="I269" s="1">
        <v>131.3556527884715</v>
      </c>
      <c r="J269" s="1">
        <v>97.526404337468392</v>
      </c>
      <c r="K269" s="1">
        <v>110.16161096520864</v>
      </c>
      <c r="L269" s="1">
        <v>100.24394987603921</v>
      </c>
      <c r="M269" s="1">
        <v>117.40952528139557</v>
      </c>
      <c r="N269" s="1">
        <v>100.13057372366191</v>
      </c>
      <c r="O269" s="1">
        <v>103.64986196023003</v>
      </c>
    </row>
    <row r="270" spans="1:15" x14ac:dyDescent="0.2">
      <c r="A270" s="25" t="s">
        <v>38</v>
      </c>
      <c r="B270" s="1">
        <v>113.67699739949452</v>
      </c>
      <c r="C270" s="1">
        <v>122.54624963237134</v>
      </c>
      <c r="D270" s="1">
        <v>101.89347253266621</v>
      </c>
      <c r="E270" s="1">
        <v>101.6623954783758</v>
      </c>
      <c r="F270" s="1">
        <v>103.57641380607828</v>
      </c>
      <c r="G270" s="1">
        <v>107.66759814654773</v>
      </c>
      <c r="H270" s="1">
        <v>105.13761410151044</v>
      </c>
      <c r="I270" s="1">
        <v>131.38375723277198</v>
      </c>
      <c r="J270" s="1">
        <v>97.526404337468392</v>
      </c>
      <c r="K270" s="1">
        <v>110.16161096520864</v>
      </c>
      <c r="L270" s="1">
        <v>100.24394987603921</v>
      </c>
      <c r="M270" s="1">
        <v>117.40952528139557</v>
      </c>
      <c r="N270" s="1">
        <v>100.13057372366191</v>
      </c>
      <c r="O270" s="1">
        <v>103.64986196023003</v>
      </c>
    </row>
    <row r="271" spans="1:15" x14ac:dyDescent="0.2">
      <c r="A271" s="25" t="s">
        <v>39</v>
      </c>
      <c r="B271" s="1">
        <v>113.9</v>
      </c>
      <c r="C271" s="1">
        <v>122.7</v>
      </c>
      <c r="D271" s="1">
        <v>104</v>
      </c>
      <c r="E271" s="1">
        <v>100.4</v>
      </c>
      <c r="F271" s="1">
        <v>103.9</v>
      </c>
      <c r="G271" s="1">
        <v>108.4</v>
      </c>
      <c r="H271" s="1">
        <v>107.4</v>
      </c>
      <c r="I271" s="1">
        <v>129</v>
      </c>
      <c r="J271" s="1">
        <v>97.1</v>
      </c>
      <c r="K271" s="1">
        <v>112.9</v>
      </c>
      <c r="L271" s="1">
        <v>100.2</v>
      </c>
      <c r="M271" s="1">
        <v>121.2</v>
      </c>
      <c r="N271" s="1">
        <v>104.4</v>
      </c>
      <c r="O271" s="1">
        <v>104.4</v>
      </c>
    </row>
    <row r="272" spans="1:15" x14ac:dyDescent="0.2">
      <c r="A272" s="25" t="s">
        <v>40</v>
      </c>
      <c r="B272" s="1">
        <v>114.1</v>
      </c>
      <c r="C272" s="1">
        <v>124.1</v>
      </c>
      <c r="D272" s="1">
        <v>104</v>
      </c>
      <c r="E272" s="1">
        <v>100.4</v>
      </c>
      <c r="F272" s="1">
        <v>103.4</v>
      </c>
      <c r="G272" s="1">
        <v>108.4</v>
      </c>
      <c r="H272" s="1">
        <v>107.4</v>
      </c>
      <c r="I272" s="1">
        <v>128.6</v>
      </c>
      <c r="J272" s="1">
        <v>97.1</v>
      </c>
      <c r="K272" s="1">
        <v>112.9</v>
      </c>
      <c r="L272" s="1">
        <v>100.2</v>
      </c>
      <c r="M272" s="1">
        <v>121.2</v>
      </c>
      <c r="N272" s="1">
        <v>104.4</v>
      </c>
      <c r="O272" s="1">
        <v>104.4</v>
      </c>
    </row>
    <row r="273" spans="1:15" x14ac:dyDescent="0.2">
      <c r="A273" s="25" t="s">
        <v>41</v>
      </c>
      <c r="B273" s="1">
        <v>114.6</v>
      </c>
      <c r="C273" s="1">
        <v>126.2</v>
      </c>
      <c r="D273" s="1">
        <v>104</v>
      </c>
      <c r="E273" s="1">
        <v>100.4</v>
      </c>
      <c r="F273" s="1">
        <v>102.9</v>
      </c>
      <c r="G273" s="1">
        <v>108.4</v>
      </c>
      <c r="H273" s="1">
        <v>107.4</v>
      </c>
      <c r="I273" s="1">
        <v>128.30000000000001</v>
      </c>
      <c r="J273" s="1">
        <v>97.1</v>
      </c>
      <c r="K273" s="1">
        <v>112.9</v>
      </c>
      <c r="L273" s="1">
        <v>100.2</v>
      </c>
      <c r="M273" s="1">
        <v>121.2</v>
      </c>
      <c r="N273" s="1">
        <v>104.4</v>
      </c>
      <c r="O273" s="1">
        <v>104.4</v>
      </c>
    </row>
    <row r="274" spans="1:15" x14ac:dyDescent="0.2">
      <c r="A274" s="25" t="s">
        <v>42</v>
      </c>
      <c r="B274" s="1">
        <v>116</v>
      </c>
      <c r="C274" s="1">
        <v>127.5</v>
      </c>
      <c r="D274" s="1">
        <v>105.7</v>
      </c>
      <c r="E274" s="1">
        <v>100.4</v>
      </c>
      <c r="F274" s="1">
        <v>104.5</v>
      </c>
      <c r="G274" s="1">
        <v>111.2</v>
      </c>
      <c r="H274" s="1">
        <v>111.2</v>
      </c>
      <c r="I274" s="1">
        <v>128.9</v>
      </c>
      <c r="J274" s="1">
        <v>96.7</v>
      </c>
      <c r="K274" s="1">
        <v>113.9</v>
      </c>
      <c r="L274" s="1">
        <v>100.5</v>
      </c>
      <c r="M274" s="1">
        <v>125.2</v>
      </c>
      <c r="N274" s="1">
        <v>105.8</v>
      </c>
      <c r="O274" s="1">
        <v>106</v>
      </c>
    </row>
    <row r="275" spans="1:15" x14ac:dyDescent="0.2">
      <c r="A275" s="25" t="s">
        <v>43</v>
      </c>
      <c r="B275" s="1">
        <v>116.7</v>
      </c>
      <c r="C275" s="1">
        <v>127.9</v>
      </c>
      <c r="D275" s="1">
        <v>105.7</v>
      </c>
      <c r="E275" s="1">
        <v>100.4</v>
      </c>
      <c r="F275" s="1">
        <v>104.7</v>
      </c>
      <c r="G275" s="1">
        <v>111.2</v>
      </c>
      <c r="H275" s="1">
        <v>111.2</v>
      </c>
      <c r="I275" s="1">
        <v>132.5</v>
      </c>
      <c r="J275" s="1">
        <v>96.7</v>
      </c>
      <c r="K275" s="1">
        <v>113.9</v>
      </c>
      <c r="L275" s="1">
        <v>100.5</v>
      </c>
      <c r="M275" s="1">
        <v>125.2</v>
      </c>
      <c r="N275" s="1">
        <v>105.8</v>
      </c>
      <c r="O275" s="1">
        <v>106</v>
      </c>
    </row>
    <row r="276" spans="1:15" x14ac:dyDescent="0.2">
      <c r="A276" s="25" t="s">
        <v>44</v>
      </c>
      <c r="B276" s="1">
        <v>117.2</v>
      </c>
      <c r="C276" s="1">
        <v>129.19999999999999</v>
      </c>
      <c r="D276" s="1">
        <v>105.7</v>
      </c>
      <c r="E276" s="1">
        <v>100.4</v>
      </c>
      <c r="F276" s="1">
        <v>104.6</v>
      </c>
      <c r="G276" s="1">
        <v>111.2</v>
      </c>
      <c r="H276" s="1">
        <v>111.2</v>
      </c>
      <c r="I276" s="1">
        <v>133.4</v>
      </c>
      <c r="J276" s="1">
        <v>96.7</v>
      </c>
      <c r="K276" s="1">
        <v>113.9</v>
      </c>
      <c r="L276" s="1">
        <v>100.5</v>
      </c>
      <c r="M276" s="1">
        <v>125.2</v>
      </c>
      <c r="N276" s="1">
        <v>105.8</v>
      </c>
      <c r="O276" s="1">
        <v>106</v>
      </c>
    </row>
    <row r="277" spans="1:15" x14ac:dyDescent="0.2">
      <c r="A277" s="25" t="s">
        <v>45</v>
      </c>
      <c r="B277" s="1">
        <v>117.7</v>
      </c>
      <c r="C277" s="1">
        <v>131.30000000000001</v>
      </c>
      <c r="D277" s="1">
        <v>106.8</v>
      </c>
      <c r="E277" s="1">
        <v>100.9</v>
      </c>
      <c r="F277" s="1">
        <v>104.9</v>
      </c>
      <c r="G277" s="1">
        <v>111.4</v>
      </c>
      <c r="H277" s="1">
        <v>110.7</v>
      </c>
      <c r="I277" s="1">
        <v>130.4</v>
      </c>
      <c r="J277" s="1">
        <v>96.1</v>
      </c>
      <c r="K277" s="1">
        <v>114.7</v>
      </c>
      <c r="L277" s="1">
        <v>100.6</v>
      </c>
      <c r="M277" s="1">
        <v>129.1</v>
      </c>
      <c r="N277" s="1">
        <v>105.8</v>
      </c>
      <c r="O277" s="1">
        <v>108.1</v>
      </c>
    </row>
    <row r="278" spans="1:15" x14ac:dyDescent="0.2">
      <c r="A278" s="25" t="s">
        <v>46</v>
      </c>
      <c r="B278" s="1">
        <v>117</v>
      </c>
      <c r="C278" s="1">
        <v>129.4</v>
      </c>
      <c r="D278" s="1">
        <v>106.8</v>
      </c>
      <c r="E278" s="1">
        <v>100.9</v>
      </c>
      <c r="F278" s="1">
        <v>104.7</v>
      </c>
      <c r="G278" s="1">
        <v>111.4</v>
      </c>
      <c r="H278" s="1">
        <v>110.7</v>
      </c>
      <c r="I278" s="1">
        <v>129.30000000000001</v>
      </c>
      <c r="J278" s="1">
        <v>96.1</v>
      </c>
      <c r="K278" s="1">
        <v>114.7</v>
      </c>
      <c r="L278" s="1">
        <v>100.6</v>
      </c>
      <c r="M278" s="1">
        <v>129.1</v>
      </c>
      <c r="N278" s="1">
        <v>105.8</v>
      </c>
      <c r="O278" s="1">
        <v>108.1</v>
      </c>
    </row>
    <row r="279" spans="1:15" x14ac:dyDescent="0.2">
      <c r="A279" s="18" t="s">
        <v>85</v>
      </c>
    </row>
    <row r="280" spans="1:15" x14ac:dyDescent="0.2">
      <c r="A280" s="25" t="s">
        <v>55</v>
      </c>
      <c r="B280" s="1">
        <v>117.25118779603697</v>
      </c>
      <c r="C280" s="1">
        <v>131.5109409731956</v>
      </c>
      <c r="D280" s="1">
        <v>106.80573748745697</v>
      </c>
      <c r="E280" s="1">
        <v>100.86961132802338</v>
      </c>
      <c r="F280" s="1">
        <v>104.89705139568417</v>
      </c>
      <c r="G280" s="1">
        <v>111.41533661210885</v>
      </c>
      <c r="H280" s="1">
        <v>110.74500730189433</v>
      </c>
      <c r="I280" s="1">
        <v>127.05968987909768</v>
      </c>
      <c r="J280" s="1">
        <v>96.073206519209066</v>
      </c>
      <c r="K280" s="1">
        <v>114.71645931408966</v>
      </c>
      <c r="L280" s="1">
        <v>100.64135979846181</v>
      </c>
      <c r="M280" s="1">
        <v>129.0563623293485</v>
      </c>
      <c r="N280" s="1">
        <v>105.76865214874569</v>
      </c>
      <c r="O280" s="1">
        <v>108.14206703837213</v>
      </c>
    </row>
    <row r="281" spans="1:15" x14ac:dyDescent="0.2">
      <c r="A281" s="25" t="s">
        <v>51</v>
      </c>
      <c r="B281" s="1">
        <v>117.9</v>
      </c>
      <c r="C281" s="1">
        <v>130.6</v>
      </c>
      <c r="D281" s="1">
        <v>107.3</v>
      </c>
      <c r="E281" s="1">
        <v>101.9</v>
      </c>
      <c r="F281" s="1">
        <v>106.4</v>
      </c>
      <c r="G281" s="1">
        <v>112.2</v>
      </c>
      <c r="H281" s="1">
        <v>111.7</v>
      </c>
      <c r="I281" s="1">
        <v>129.30000000000001</v>
      </c>
      <c r="J281" s="1">
        <v>95.7</v>
      </c>
      <c r="K281" s="1">
        <v>115.6</v>
      </c>
      <c r="L281" s="1">
        <v>100.6</v>
      </c>
      <c r="M281" s="1">
        <v>130.6</v>
      </c>
      <c r="N281" s="1">
        <v>105.8</v>
      </c>
      <c r="O281" s="1">
        <v>108.7</v>
      </c>
    </row>
    <row r="282" spans="1:15" x14ac:dyDescent="0.2">
      <c r="A282" s="25" t="s">
        <v>37</v>
      </c>
      <c r="B282" s="1">
        <v>118</v>
      </c>
      <c r="C282" s="1">
        <v>129.30000000000001</v>
      </c>
      <c r="D282" s="1">
        <v>107.3</v>
      </c>
      <c r="E282" s="1">
        <v>101.9</v>
      </c>
      <c r="F282" s="1">
        <v>106.7</v>
      </c>
      <c r="G282" s="1">
        <v>112.2</v>
      </c>
      <c r="H282" s="1">
        <v>111.7</v>
      </c>
      <c r="I282" s="1">
        <v>131.6</v>
      </c>
      <c r="J282" s="1">
        <v>95.7</v>
      </c>
      <c r="K282" s="1">
        <v>115.6</v>
      </c>
      <c r="L282" s="1">
        <v>100.6</v>
      </c>
      <c r="M282" s="1">
        <v>130.6</v>
      </c>
      <c r="N282" s="1">
        <v>105.8</v>
      </c>
      <c r="O282" s="1">
        <v>108.7</v>
      </c>
    </row>
    <row r="283" spans="1:15" x14ac:dyDescent="0.2">
      <c r="A283" s="25" t="s">
        <v>38</v>
      </c>
      <c r="B283" s="1">
        <v>118.1</v>
      </c>
      <c r="C283" s="1">
        <v>129.9</v>
      </c>
      <c r="D283" s="1">
        <v>107.3</v>
      </c>
      <c r="E283" s="1">
        <v>101.9</v>
      </c>
      <c r="F283" s="1">
        <v>106.6</v>
      </c>
      <c r="G283" s="1">
        <v>112.2</v>
      </c>
      <c r="H283" s="1">
        <v>111.7</v>
      </c>
      <c r="I283" s="1">
        <v>131.1</v>
      </c>
      <c r="J283" s="1">
        <v>95.7</v>
      </c>
      <c r="K283" s="1">
        <v>115.6</v>
      </c>
      <c r="L283" s="1">
        <v>100.6</v>
      </c>
      <c r="M283" s="1">
        <v>130.6</v>
      </c>
      <c r="N283" s="1">
        <v>105.8</v>
      </c>
      <c r="O283" s="1">
        <v>108.7</v>
      </c>
    </row>
    <row r="284" spans="1:15" x14ac:dyDescent="0.2">
      <c r="A284" s="25" t="s">
        <v>39</v>
      </c>
      <c r="B284" s="1">
        <v>118.5</v>
      </c>
      <c r="C284" s="1">
        <v>130.80000000000001</v>
      </c>
      <c r="D284" s="1">
        <v>108.4</v>
      </c>
      <c r="E284" s="1">
        <v>103.5</v>
      </c>
      <c r="F284" s="1">
        <v>106.4</v>
      </c>
      <c r="G284" s="1">
        <v>113</v>
      </c>
      <c r="H284" s="1">
        <v>112.2</v>
      </c>
      <c r="I284" s="1">
        <v>131.69999999999999</v>
      </c>
      <c r="J284" s="1">
        <v>95.1</v>
      </c>
      <c r="K284" s="1">
        <v>115.5</v>
      </c>
      <c r="L284" s="1">
        <v>100.6</v>
      </c>
      <c r="M284" s="1">
        <v>130.4</v>
      </c>
      <c r="N284" s="1">
        <v>104.9</v>
      </c>
      <c r="O284" s="1">
        <v>109.1</v>
      </c>
    </row>
    <row r="285" spans="1:15" x14ac:dyDescent="0.2">
      <c r="A285" s="25" t="s">
        <v>40</v>
      </c>
      <c r="B285" s="1">
        <v>118.4</v>
      </c>
      <c r="C285" s="1">
        <v>131.6</v>
      </c>
      <c r="D285" s="1">
        <v>108.4</v>
      </c>
      <c r="E285" s="1">
        <v>103.5</v>
      </c>
      <c r="F285" s="1">
        <v>105.9</v>
      </c>
      <c r="G285" s="1">
        <v>113</v>
      </c>
      <c r="H285" s="1">
        <v>112.2</v>
      </c>
      <c r="I285" s="1">
        <v>130.5</v>
      </c>
      <c r="J285" s="1">
        <v>95.1</v>
      </c>
      <c r="K285" s="1">
        <v>115.5</v>
      </c>
      <c r="L285" s="1">
        <v>100.6</v>
      </c>
      <c r="M285" s="1">
        <v>130.4</v>
      </c>
      <c r="N285" s="1">
        <v>104.9</v>
      </c>
      <c r="O285" s="1">
        <v>109.1</v>
      </c>
    </row>
    <row r="286" spans="1:15" x14ac:dyDescent="0.2">
      <c r="A286" s="25" t="s">
        <v>41</v>
      </c>
      <c r="B286" s="1">
        <v>118.9</v>
      </c>
      <c r="C286" s="1">
        <v>133.4</v>
      </c>
      <c r="D286" s="1">
        <v>108.4</v>
      </c>
      <c r="E286" s="1">
        <v>103.5</v>
      </c>
      <c r="F286" s="1">
        <v>106.2</v>
      </c>
      <c r="G286" s="1">
        <v>113</v>
      </c>
      <c r="H286" s="1">
        <v>112.2</v>
      </c>
      <c r="I286" s="1">
        <v>130.4</v>
      </c>
      <c r="J286" s="1">
        <v>95.1</v>
      </c>
      <c r="K286" s="1">
        <v>115.5</v>
      </c>
      <c r="L286" s="1">
        <v>100.6</v>
      </c>
      <c r="M286" s="1">
        <v>130.4</v>
      </c>
      <c r="N286" s="1">
        <v>104.9</v>
      </c>
      <c r="O286" s="1">
        <v>109.1</v>
      </c>
    </row>
    <row r="287" spans="1:15" x14ac:dyDescent="0.2">
      <c r="A287" s="25" t="s">
        <v>42</v>
      </c>
      <c r="B287" s="1">
        <v>119.7</v>
      </c>
      <c r="C287" s="1">
        <v>134</v>
      </c>
      <c r="D287" s="1">
        <v>108.2</v>
      </c>
      <c r="E287" s="1">
        <v>105.5</v>
      </c>
      <c r="F287" s="1">
        <v>106.4</v>
      </c>
      <c r="G287" s="1">
        <v>115.4</v>
      </c>
      <c r="H287" s="1">
        <v>110.3</v>
      </c>
      <c r="I287" s="1">
        <v>131.80000000000001</v>
      </c>
      <c r="J287" s="1">
        <v>94.8</v>
      </c>
      <c r="K287" s="1">
        <v>116.5</v>
      </c>
      <c r="L287" s="1">
        <v>100.8</v>
      </c>
      <c r="M287" s="1">
        <v>131.30000000000001</v>
      </c>
      <c r="N287" s="1">
        <v>104.9</v>
      </c>
      <c r="O287" s="1">
        <v>110.6</v>
      </c>
    </row>
    <row r="288" spans="1:15" x14ac:dyDescent="0.2">
      <c r="A288" s="25" t="s">
        <v>43</v>
      </c>
      <c r="B288" s="1">
        <v>119.7</v>
      </c>
      <c r="C288" s="1">
        <v>134.4</v>
      </c>
      <c r="D288" s="1">
        <v>108.2</v>
      </c>
      <c r="E288" s="1">
        <v>105.5</v>
      </c>
      <c r="F288" s="1">
        <v>106.3</v>
      </c>
      <c r="G288" s="1">
        <v>115.4</v>
      </c>
      <c r="H288" s="1">
        <v>110.3</v>
      </c>
      <c r="I288" s="1">
        <v>131.30000000000001</v>
      </c>
      <c r="J288" s="1">
        <v>94.8</v>
      </c>
      <c r="K288" s="1">
        <v>116.5</v>
      </c>
      <c r="L288" s="1">
        <v>100.8</v>
      </c>
      <c r="M288" s="1">
        <v>131.30000000000001</v>
      </c>
      <c r="N288" s="1">
        <v>104.9</v>
      </c>
      <c r="O288" s="1">
        <v>110.6</v>
      </c>
    </row>
    <row r="289" spans="1:15" x14ac:dyDescent="0.2">
      <c r="A289" s="25" t="s">
        <v>44</v>
      </c>
      <c r="B289" s="1">
        <v>119.7</v>
      </c>
      <c r="C289" s="1">
        <v>135.30000000000001</v>
      </c>
      <c r="D289" s="1">
        <v>108.2</v>
      </c>
      <c r="E289" s="1">
        <v>105.5</v>
      </c>
      <c r="F289" s="1">
        <v>106.4</v>
      </c>
      <c r="G289" s="1">
        <v>115.4</v>
      </c>
      <c r="H289" s="1">
        <v>110.3</v>
      </c>
      <c r="I289" s="1">
        <v>129.4</v>
      </c>
      <c r="J289" s="1">
        <v>94.8</v>
      </c>
      <c r="K289" s="1">
        <v>116.5</v>
      </c>
      <c r="L289" s="1">
        <v>100.8</v>
      </c>
      <c r="M289" s="1">
        <v>131.30000000000001</v>
      </c>
      <c r="N289" s="1">
        <v>104.9</v>
      </c>
      <c r="O289" s="1">
        <v>110.6</v>
      </c>
    </row>
    <row r="290" spans="1:15" x14ac:dyDescent="0.2">
      <c r="A290" s="25" t="s">
        <v>45</v>
      </c>
      <c r="B290" s="1">
        <v>120.1</v>
      </c>
      <c r="C290" s="1">
        <v>136</v>
      </c>
      <c r="D290" s="1">
        <v>108.7</v>
      </c>
      <c r="E290" s="1">
        <v>104.8</v>
      </c>
      <c r="F290" s="1">
        <v>107.7</v>
      </c>
      <c r="G290" s="1">
        <v>114.2</v>
      </c>
      <c r="H290" s="1">
        <v>110.9</v>
      </c>
      <c r="I290" s="1">
        <v>129.4</v>
      </c>
      <c r="J290" s="1">
        <v>94.6</v>
      </c>
      <c r="K290" s="1">
        <v>117.1</v>
      </c>
      <c r="L290" s="1">
        <v>100.8</v>
      </c>
      <c r="M290" s="1">
        <v>132.19999999999999</v>
      </c>
      <c r="N290" s="1">
        <v>104.9</v>
      </c>
      <c r="O290" s="1">
        <v>110.9</v>
      </c>
    </row>
    <row r="291" spans="1:15" x14ac:dyDescent="0.2">
      <c r="A291" s="25" t="s">
        <v>46</v>
      </c>
      <c r="B291" s="1">
        <v>120</v>
      </c>
      <c r="C291" s="1">
        <v>135.9</v>
      </c>
      <c r="D291" s="1">
        <v>108.8</v>
      </c>
      <c r="E291" s="1">
        <v>104.8</v>
      </c>
      <c r="F291" s="1">
        <v>108</v>
      </c>
      <c r="G291" s="1">
        <v>114.3</v>
      </c>
      <c r="H291" s="1">
        <v>110.9</v>
      </c>
      <c r="I291" s="1">
        <v>128.69999999999999</v>
      </c>
      <c r="J291" s="1">
        <v>94.6</v>
      </c>
      <c r="K291" s="1">
        <v>117.1</v>
      </c>
      <c r="L291" s="1">
        <v>100.8</v>
      </c>
      <c r="M291" s="1">
        <v>132.19999999999999</v>
      </c>
      <c r="N291" s="1">
        <v>104.9</v>
      </c>
      <c r="O291" s="1">
        <v>110.9</v>
      </c>
    </row>
    <row r="292" spans="1:15" x14ac:dyDescent="0.2">
      <c r="A292" s="18" t="s">
        <v>102</v>
      </c>
    </row>
    <row r="293" spans="1:15" x14ac:dyDescent="0.2">
      <c r="A293" s="25" t="s">
        <v>55</v>
      </c>
      <c r="B293" s="1">
        <v>119.8</v>
      </c>
      <c r="C293" s="1">
        <v>134.5</v>
      </c>
      <c r="D293" s="1">
        <v>108.8</v>
      </c>
      <c r="E293" s="1">
        <v>104.8</v>
      </c>
      <c r="F293" s="1">
        <v>108</v>
      </c>
      <c r="G293" s="1">
        <v>114.3</v>
      </c>
      <c r="H293" s="1">
        <v>110.9</v>
      </c>
      <c r="I293" s="1">
        <v>129.5</v>
      </c>
      <c r="J293" s="1">
        <v>94.6</v>
      </c>
      <c r="K293" s="1">
        <v>117.1</v>
      </c>
      <c r="L293" s="1">
        <v>100.8</v>
      </c>
      <c r="M293" s="1">
        <v>132.19999999999999</v>
      </c>
      <c r="N293" s="1">
        <v>104.9</v>
      </c>
      <c r="O293" s="1">
        <v>110.9</v>
      </c>
    </row>
    <row r="294" spans="1:15" x14ac:dyDescent="0.2">
      <c r="A294" s="25" t="s">
        <v>51</v>
      </c>
      <c r="B294" s="1">
        <v>119.8</v>
      </c>
      <c r="C294" s="1">
        <v>133.80000000000001</v>
      </c>
      <c r="D294" s="1">
        <v>109.8</v>
      </c>
      <c r="E294" s="1">
        <v>104.2</v>
      </c>
      <c r="F294" s="1">
        <v>108.7</v>
      </c>
      <c r="G294" s="1">
        <v>114.7</v>
      </c>
      <c r="H294" s="1">
        <v>112</v>
      </c>
      <c r="I294" s="1">
        <v>129.4</v>
      </c>
      <c r="J294" s="1">
        <v>94</v>
      </c>
      <c r="K294" s="1">
        <v>115.6</v>
      </c>
      <c r="L294" s="1">
        <v>100.3</v>
      </c>
      <c r="M294" s="1">
        <v>132.30000000000001</v>
      </c>
      <c r="N294" s="1">
        <v>104.9</v>
      </c>
      <c r="O294" s="1">
        <v>112.3</v>
      </c>
    </row>
    <row r="295" spans="1:15" x14ac:dyDescent="0.2">
      <c r="A295" s="25" t="s">
        <v>37</v>
      </c>
      <c r="B295" s="1">
        <v>119.7</v>
      </c>
      <c r="C295" s="1">
        <v>133.5</v>
      </c>
      <c r="D295" s="1">
        <v>109.8</v>
      </c>
      <c r="E295" s="1">
        <v>104.2</v>
      </c>
      <c r="F295" s="1">
        <v>108.7</v>
      </c>
      <c r="G295" s="1">
        <v>114.7</v>
      </c>
      <c r="H295" s="1">
        <v>112</v>
      </c>
      <c r="I295" s="1">
        <v>129</v>
      </c>
      <c r="J295" s="1">
        <v>94</v>
      </c>
      <c r="K295" s="1">
        <v>115.6</v>
      </c>
      <c r="L295" s="1">
        <v>100.3</v>
      </c>
      <c r="M295" s="1">
        <v>132.30000000000001</v>
      </c>
      <c r="N295" s="1">
        <v>104.9</v>
      </c>
      <c r="O295" s="1">
        <v>112.3</v>
      </c>
    </row>
    <row r="296" spans="1:15" x14ac:dyDescent="0.2">
      <c r="A296" s="25" t="s">
        <v>38</v>
      </c>
      <c r="B296" s="1">
        <v>119.6</v>
      </c>
      <c r="C296" s="1">
        <v>133.4</v>
      </c>
      <c r="D296" s="1">
        <v>109.8</v>
      </c>
      <c r="E296" s="1">
        <v>104.2</v>
      </c>
      <c r="F296" s="1">
        <v>108.7</v>
      </c>
      <c r="G296" s="1">
        <v>114.7</v>
      </c>
      <c r="H296" s="1">
        <v>112</v>
      </c>
      <c r="I296" s="1">
        <v>128.9</v>
      </c>
      <c r="J296" s="1">
        <v>94</v>
      </c>
      <c r="K296" s="1">
        <v>115.6</v>
      </c>
      <c r="L296" s="1">
        <v>100.3</v>
      </c>
      <c r="M296" s="1">
        <v>132.30000000000001</v>
      </c>
      <c r="N296" s="1">
        <v>104.9</v>
      </c>
      <c r="O296" s="1">
        <v>112.3</v>
      </c>
    </row>
    <row r="297" spans="1:15" x14ac:dyDescent="0.2">
      <c r="A297" s="25" t="s">
        <v>39</v>
      </c>
      <c r="B297" s="1">
        <v>119.62</v>
      </c>
      <c r="C297" s="1">
        <v>133.35</v>
      </c>
      <c r="D297" s="1">
        <v>109.97</v>
      </c>
      <c r="E297" s="1">
        <v>104.66</v>
      </c>
      <c r="F297" s="1">
        <v>108.9</v>
      </c>
      <c r="G297" s="1">
        <v>114.53</v>
      </c>
      <c r="H297" s="1">
        <v>112.75</v>
      </c>
      <c r="I297" s="1">
        <v>127.35</v>
      </c>
      <c r="J297" s="1">
        <v>93.58</v>
      </c>
      <c r="K297" s="1">
        <v>117.1</v>
      </c>
      <c r="L297" s="1">
        <v>100.42</v>
      </c>
      <c r="M297" s="1">
        <v>133.91</v>
      </c>
      <c r="N297" s="1">
        <v>104.87</v>
      </c>
      <c r="O297" s="1">
        <v>112.76</v>
      </c>
    </row>
    <row r="298" spans="1:15" x14ac:dyDescent="0.2">
      <c r="A298" s="25" t="s">
        <v>40</v>
      </c>
      <c r="B298" s="1">
        <v>119.7</v>
      </c>
      <c r="C298" s="1">
        <v>133.94</v>
      </c>
      <c r="D298" s="1">
        <v>109.97</v>
      </c>
      <c r="E298" s="1">
        <v>104.66</v>
      </c>
      <c r="F298" s="1">
        <v>108.78</v>
      </c>
      <c r="G298" s="1">
        <v>114.53</v>
      </c>
      <c r="H298" s="1">
        <v>112.75</v>
      </c>
      <c r="I298" s="1">
        <v>127.07</v>
      </c>
      <c r="J298" s="1">
        <v>93.58</v>
      </c>
      <c r="K298" s="1">
        <v>117.1</v>
      </c>
      <c r="L298" s="1">
        <v>100.42</v>
      </c>
      <c r="M298" s="1">
        <v>133.91</v>
      </c>
      <c r="N298" s="1">
        <v>104.87</v>
      </c>
      <c r="O298" s="1">
        <v>112.76</v>
      </c>
    </row>
    <row r="299" spans="1:15" x14ac:dyDescent="0.2">
      <c r="A299" s="25" t="s">
        <v>41</v>
      </c>
      <c r="B299" s="1">
        <v>120.4</v>
      </c>
      <c r="C299" s="1">
        <v>136.1</v>
      </c>
      <c r="D299" s="1">
        <v>110</v>
      </c>
      <c r="E299" s="1">
        <v>104.7</v>
      </c>
      <c r="F299" s="1">
        <v>108.9</v>
      </c>
      <c r="G299" s="1">
        <v>114.5</v>
      </c>
      <c r="H299" s="1">
        <v>112.8</v>
      </c>
      <c r="I299" s="1">
        <v>127.8</v>
      </c>
      <c r="J299" s="1">
        <v>93.6</v>
      </c>
      <c r="K299" s="1">
        <v>117.1</v>
      </c>
      <c r="L299" s="1">
        <v>100.4</v>
      </c>
      <c r="M299" s="1">
        <v>133.9</v>
      </c>
      <c r="N299" s="1">
        <v>104.9</v>
      </c>
      <c r="O299" s="1">
        <v>112.8</v>
      </c>
    </row>
    <row r="300" spans="1:15" x14ac:dyDescent="0.2">
      <c r="A300" s="25" t="s">
        <v>42</v>
      </c>
      <c r="B300" s="1">
        <v>120.7</v>
      </c>
      <c r="C300" s="1">
        <v>136.1</v>
      </c>
      <c r="D300" s="1">
        <v>111</v>
      </c>
      <c r="E300" s="1">
        <v>105</v>
      </c>
      <c r="F300" s="1">
        <v>108.9</v>
      </c>
      <c r="G300" s="1">
        <v>115.2</v>
      </c>
      <c r="H300" s="1">
        <v>114.5</v>
      </c>
      <c r="I300" s="1">
        <v>128.5</v>
      </c>
      <c r="J300" s="1">
        <v>93.4</v>
      </c>
      <c r="K300" s="1">
        <v>116.2</v>
      </c>
      <c r="L300" s="1">
        <v>100.5</v>
      </c>
      <c r="M300" s="1">
        <v>135</v>
      </c>
      <c r="N300" s="1">
        <v>104.9</v>
      </c>
      <c r="O300" s="1">
        <v>112.5</v>
      </c>
    </row>
    <row r="301" spans="1:15" x14ac:dyDescent="0.2">
      <c r="A301" s="25" t="s">
        <v>43</v>
      </c>
      <c r="B301" s="1">
        <v>120.46</v>
      </c>
      <c r="C301" s="1">
        <v>134.97</v>
      </c>
      <c r="D301" s="1">
        <v>110.96</v>
      </c>
      <c r="E301" s="1">
        <v>104.96</v>
      </c>
      <c r="F301" s="1">
        <v>109.01</v>
      </c>
      <c r="G301" s="1">
        <v>115.18</v>
      </c>
      <c r="H301" s="1">
        <v>114.53</v>
      </c>
      <c r="I301" s="1">
        <v>129.01</v>
      </c>
      <c r="J301" s="1">
        <v>93.4</v>
      </c>
      <c r="K301" s="1">
        <v>116.21</v>
      </c>
      <c r="L301" s="1">
        <v>100.51</v>
      </c>
      <c r="M301" s="1">
        <v>134.96</v>
      </c>
      <c r="N301" s="1">
        <v>104.87</v>
      </c>
      <c r="O301" s="1">
        <v>112.52</v>
      </c>
    </row>
    <row r="302" spans="1:15" x14ac:dyDescent="0.2">
      <c r="A302" s="25" t="s">
        <v>44</v>
      </c>
      <c r="B302" s="1">
        <v>120.7</v>
      </c>
      <c r="C302" s="1">
        <v>136.6</v>
      </c>
      <c r="D302" s="1">
        <v>111</v>
      </c>
      <c r="E302" s="1">
        <v>105</v>
      </c>
      <c r="F302" s="1">
        <v>108.9</v>
      </c>
      <c r="G302" s="1">
        <v>115.2</v>
      </c>
      <c r="H302" s="1">
        <v>114.5</v>
      </c>
      <c r="I302" s="1">
        <v>128</v>
      </c>
      <c r="J302" s="1">
        <v>93.4</v>
      </c>
      <c r="K302" s="1">
        <v>116.2</v>
      </c>
      <c r="L302" s="1">
        <v>100.5</v>
      </c>
      <c r="M302" s="1">
        <v>135</v>
      </c>
      <c r="N302" s="1">
        <v>104.9</v>
      </c>
      <c r="O302" s="1">
        <v>112.5</v>
      </c>
    </row>
    <row r="303" spans="1:15" x14ac:dyDescent="0.2">
      <c r="A303" s="1" t="s">
        <v>57</v>
      </c>
    </row>
  </sheetData>
  <mergeCells count="1">
    <mergeCell ref="A1:O1"/>
  </mergeCells>
  <phoneticPr fontId="8" type="noConversion"/>
  <pageMargins left="0.7" right="0.7" top="0.75" bottom="0.75" header="0.3" footer="0.3"/>
  <pageSetup scale="77" firstPageNumber="2" orientation="landscape" useFirstPageNumber="1" r:id="rId1"/>
  <headerFooter>
    <oddFooter>&amp;C&amp;"Arial,Regular"&amp;P</oddFooter>
  </headerFooter>
  <rowBreaks count="3" manualBreakCount="3">
    <brk id="45" max="16383" man="1"/>
    <brk id="80" max="16383" man="1"/>
    <brk id="110" max="16383" man="1"/>
  </rowBreaks>
  <ignoredErrors>
    <ignoredError sqref="B66:O66 C71:O71 B76:O76 B81:O81 B86:O86 B91:O91 B96:O96 B101:O101 B106:O106 B111:O111 B136:O136 B162:O162 B188:O188 B201:O201 B214:O2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showGridLines="0" zoomScale="120" zoomScaleNormal="120" workbookViewId="0"/>
  </sheetViews>
  <sheetFormatPr defaultColWidth="9" defaultRowHeight="15" x14ac:dyDescent="0.2"/>
  <cols>
    <col min="1" max="16384" width="9" style="14"/>
  </cols>
  <sheetData>
    <row r="1" spans="1:9" ht="15.75" x14ac:dyDescent="0.2">
      <c r="A1" s="15" t="s">
        <v>81</v>
      </c>
      <c r="B1" s="13"/>
      <c r="C1" s="13"/>
      <c r="D1" s="13"/>
      <c r="E1" s="13"/>
      <c r="F1" s="13"/>
      <c r="G1" s="13"/>
      <c r="H1" s="13"/>
      <c r="I1" s="13"/>
    </row>
    <row r="3" spans="1:9" ht="51" customHeight="1" x14ac:dyDescent="0.2">
      <c r="A3" s="31" t="s">
        <v>62</v>
      </c>
      <c r="B3" s="31"/>
      <c r="C3" s="31"/>
      <c r="D3" s="31"/>
      <c r="E3" s="31"/>
      <c r="F3" s="31"/>
      <c r="G3" s="31"/>
      <c r="H3" s="31"/>
      <c r="I3" s="31"/>
    </row>
    <row r="4" spans="1:9" ht="60.75" customHeight="1" x14ac:dyDescent="0.2">
      <c r="A4" s="31" t="s">
        <v>64</v>
      </c>
      <c r="B4" s="32"/>
      <c r="C4" s="32"/>
      <c r="D4" s="32"/>
      <c r="E4" s="32"/>
      <c r="F4" s="32"/>
      <c r="G4" s="32"/>
      <c r="H4" s="32"/>
      <c r="I4" s="32"/>
    </row>
    <row r="6" spans="1:9" x14ac:dyDescent="0.2">
      <c r="A6" s="31" t="s">
        <v>65</v>
      </c>
      <c r="B6" s="32"/>
      <c r="C6" s="32"/>
      <c r="D6" s="32"/>
      <c r="E6" s="32"/>
      <c r="F6" s="32"/>
      <c r="G6" s="32"/>
      <c r="H6" s="32"/>
      <c r="I6" s="32"/>
    </row>
    <row r="7" spans="1:9" x14ac:dyDescent="0.2">
      <c r="A7" s="16"/>
      <c r="B7" s="17"/>
      <c r="C7" s="17"/>
      <c r="D7" s="17"/>
      <c r="E7" s="17"/>
      <c r="F7" s="17"/>
      <c r="G7" s="17"/>
      <c r="H7" s="17"/>
      <c r="I7" s="17"/>
    </row>
    <row r="8" spans="1:9" x14ac:dyDescent="0.2">
      <c r="A8" s="17" t="s">
        <v>69</v>
      </c>
      <c r="B8" s="17"/>
      <c r="C8" s="17"/>
      <c r="D8" s="17"/>
      <c r="E8" s="17"/>
      <c r="F8" s="17"/>
      <c r="G8" s="17"/>
      <c r="H8" s="17"/>
      <c r="I8" s="17"/>
    </row>
    <row r="9" spans="1:9" x14ac:dyDescent="0.2">
      <c r="A9" s="17" t="s">
        <v>70</v>
      </c>
      <c r="B9" s="17"/>
      <c r="C9" s="17"/>
      <c r="D9" s="17"/>
      <c r="E9" s="17"/>
      <c r="F9" s="17"/>
      <c r="G9" s="17"/>
      <c r="H9" s="17"/>
      <c r="I9" s="17"/>
    </row>
    <row r="10" spans="1:9" x14ac:dyDescent="0.2">
      <c r="A10" s="17"/>
      <c r="B10" s="17"/>
      <c r="C10" s="17"/>
      <c r="D10" s="17"/>
      <c r="E10" s="17"/>
      <c r="F10" s="17"/>
      <c r="G10" s="17"/>
      <c r="H10" s="17"/>
      <c r="I10" s="17"/>
    </row>
    <row r="11" spans="1:9" x14ac:dyDescent="0.2">
      <c r="A11" s="14" t="s">
        <v>66</v>
      </c>
    </row>
    <row r="12" spans="1:9" x14ac:dyDescent="0.2">
      <c r="A12" s="14" t="s">
        <v>67</v>
      </c>
    </row>
    <row r="13" spans="1:9" x14ac:dyDescent="0.2">
      <c r="A13" s="14" t="s">
        <v>68</v>
      </c>
    </row>
    <row r="15" spans="1:9" ht="50.25" customHeight="1" x14ac:dyDescent="0.2">
      <c r="A15" s="31" t="s">
        <v>63</v>
      </c>
      <c r="B15" s="31"/>
      <c r="C15" s="31"/>
      <c r="D15" s="31"/>
      <c r="E15" s="31"/>
      <c r="F15" s="31"/>
      <c r="G15" s="31"/>
      <c r="H15" s="31"/>
      <c r="I15" s="31"/>
    </row>
    <row r="17" spans="1:1" x14ac:dyDescent="0.2">
      <c r="A17" s="14" t="s">
        <v>79</v>
      </c>
    </row>
  </sheetData>
  <mergeCells count="4">
    <mergeCell ref="A3:I3"/>
    <mergeCell ref="A4:I4"/>
    <mergeCell ref="A6:I6"/>
    <mergeCell ref="A15:I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1980-1990</vt:lpstr>
      <vt:lpstr>1990-2025</vt:lpstr>
      <vt:lpstr>Sheet1</vt:lpstr>
      <vt:lpstr>Notes</vt:lpstr>
      <vt:lpstr>'1980-1990'!Print_Area</vt:lpstr>
      <vt:lpstr>'1990-2025'!Print_Area</vt:lpstr>
      <vt:lpstr>'1990-2025'!Print_Titles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Bryan Grant</cp:lastModifiedBy>
  <cp:lastPrinted>2016-06-14T17:44:52Z</cp:lastPrinted>
  <dcterms:created xsi:type="dcterms:W3CDTF">2001-09-06T21:30:35Z</dcterms:created>
  <dcterms:modified xsi:type="dcterms:W3CDTF">2025-12-12T14:33:23Z</dcterms:modified>
</cp:coreProperties>
</file>